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4\заседание 19 от 19.12.2024\"/>
    </mc:Choice>
  </mc:AlternateContent>
  <bookViews>
    <workbookView xWindow="0" yWindow="0" windowWidth="11400" windowHeight="5895" tabRatio="840"/>
  </bookViews>
  <sheets>
    <sheet name="прил 9.3 АПП стом" sheetId="79" r:id="rId1"/>
    <sheet name="прил 9.2 АПП Гин" sheetId="78" r:id="rId2"/>
    <sheet name="прил 9.1 АПП Тер" sheetId="77" r:id="rId3"/>
    <sheet name="прил 8 ВМП" sheetId="76" r:id="rId4"/>
    <sheet name="прил 7.6 КС МЕР ЦНС 2" sheetId="67" r:id="rId5"/>
    <sheet name="прил 7.5 КС МЕР ПМЭС" sheetId="68" r:id="rId6"/>
    <sheet name="прил 7.4 КС МЕР ОДА 1" sheetId="69" r:id="rId7"/>
    <sheet name="прил 7.3 КС МЕР дети" sheetId="70" r:id="rId8"/>
    <sheet name="прил 7.2 КС ОНК" sheetId="71" r:id="rId9"/>
    <sheet name="прил 7.1 КС" sheetId="72" r:id="rId10"/>
    <sheet name="прил 6.7 ДС МЕР ЦНС" sheetId="73" r:id="rId11"/>
    <sheet name="прил 6.6 ДС МЕР проч" sheetId="74" r:id="rId12"/>
    <sheet name="прил 6.5 ДС МЕР ОДА" sheetId="75" r:id="rId13"/>
    <sheet name="прил 6.4 ДС МЕР кардио" sheetId="51" r:id="rId14"/>
    <sheet name="прил 6.3 ДС ОНК" sheetId="52" r:id="rId15"/>
    <sheet name="прил 6.2 ДС ЗПТ" sheetId="53" r:id="rId16"/>
    <sheet name="прил 6.1 ДС" sheetId="54" r:id="rId17"/>
    <sheet name="прил 5  ДИ МРТ" sheetId="55" r:id="rId18"/>
    <sheet name="прил 4.8 ПМО дисп детей" sheetId="56" r:id="rId19"/>
    <sheet name="прил 4.7 ПМО ВЗР" sheetId="57" r:id="rId20"/>
    <sheet name="прил 4.6 Дисп. взр 1 эт" sheetId="58" r:id="rId21"/>
    <sheet name="прил 4.5 Дисп. ВРВ" sheetId="59" r:id="rId22"/>
    <sheet name="прил 4.4 АПП ДН ПРОЧ" sheetId="60" r:id="rId23"/>
    <sheet name="прил 4.3 АПП ДН СД" sheetId="61" r:id="rId24"/>
    <sheet name="прил 4.2 АПП ДН ОНК" sheetId="62" r:id="rId25"/>
    <sheet name="прил 4.1 АПП ДН БСК" sheetId="63" r:id="rId26"/>
    <sheet name="прил 3 ФАПы" sheetId="64" r:id="rId27"/>
    <sheet name="прил 2 Индексация" sheetId="66" r:id="rId28"/>
    <sheet name="1.50. Свод премия_" sheetId="1" r:id="rId29"/>
    <sheet name="1.49. Свод премия Стом" sheetId="2" r:id="rId30"/>
    <sheet name="1.48 Свод премия Гин дети" sheetId="3" r:id="rId31"/>
    <sheet name="1.47. Свод премия Гин взр" sheetId="4" r:id="rId32"/>
    <sheet name="1.46. Свод премия Тер дети" sheetId="5" r:id="rId33"/>
    <sheet name="1.45. Свод премия Тер взр" sheetId="6" r:id="rId34"/>
    <sheet name="1.44. Свод баллы Стом" sheetId="7" r:id="rId35"/>
    <sheet name="1.43. Свод баллы Гин" sheetId="8" r:id="rId36"/>
    <sheet name="1.42. Свод баллы Тер дети" sheetId="9" r:id="rId37"/>
    <sheet name="1.41. Свод баллы Тер взр" sheetId="10" r:id="rId38"/>
    <sheet name="1.40 смертность 0-17 л" sheetId="11" r:id="rId39"/>
    <sheet name="1.39 смертность 30-69 л" sheetId="12" r:id="rId40"/>
    <sheet name="1.38.  Выполнение плана  Стом" sheetId="13" r:id="rId41"/>
    <sheet name="1.37.  Выполнение плана  Гин" sheetId="14" r:id="rId42"/>
    <sheet name="1.36.  Выполнение плана  Тер" sheetId="15" r:id="rId43"/>
    <sheet name="1.35. ПН Стом" sheetId="16" r:id="rId44"/>
    <sheet name="1.34. ПН Гин" sheetId="17" r:id="rId45"/>
    <sheet name="1.33. ПН Тер" sheetId="18" r:id="rId46"/>
    <sheet name="1.32. ПМОиД вывл МПС (53)" sheetId="19" r:id="rId47"/>
    <sheet name="1.31. охват ДН (52)" sheetId="20" r:id="rId48"/>
    <sheet name="1.30. МПС устан ДН (51)" sheetId="21" r:id="rId49"/>
    <sheet name="1.29. рентген при К04" sheetId="22" r:id="rId50"/>
    <sheet name="1.28. рецидив кариеса" sheetId="23" r:id="rId51"/>
    <sheet name="1.27. дети пломб к удал" sheetId="24" r:id="rId52"/>
    <sheet name="1.26. кариес неосл к осл" sheetId="25" r:id="rId53"/>
    <sheet name="1.25. скрининг беременных" sheetId="26" r:id="rId54"/>
    <sheet name="1.24. ПМОиД выявл ЗНО C50" sheetId="27" r:id="rId55"/>
    <sheet name="1.23. ПМОиД выявл ЗНО C53" sheetId="28" r:id="rId56"/>
    <sheet name="1.22. вакцинация беременных" sheetId="29" r:id="rId57"/>
    <sheet name="1.21. отказ от аборта" sheetId="30" r:id="rId58"/>
    <sheet name="1.20. дети ДН БЭС" sheetId="31" r:id="rId59"/>
    <sheet name="1.19. дети ДН БСК" sheetId="32" r:id="rId60"/>
    <sheet name="1.18. дети ДН БОП" sheetId="33" r:id="rId61"/>
    <sheet name="1.17. дети ДН БГ" sheetId="34" r:id="rId62"/>
    <sheet name="1.16. дети ДН БКМС" sheetId="35" r:id="rId63"/>
    <sheet name="1.15. вакцинация детей" sheetId="36" r:id="rId64"/>
    <sheet name="1.14. ослож СД" sheetId="37" r:id="rId65"/>
    <sheet name="1.13. повт госпит пац ССС" sheetId="38" r:id="rId66"/>
    <sheet name="1.12. госпит пац с ДН" sheetId="39" r:id="rId67"/>
    <sheet name="1.11. СД установ ДН" sheetId="40" r:id="rId68"/>
    <sheet name="1.10. ХОБЛ установ ДН" sheetId="41" r:id="rId69"/>
    <sheet name="1.9. БСК установ ДН" sheetId="42" r:id="rId70"/>
    <sheet name="1.8. БСК высокий риск ДН неотл " sheetId="43" r:id="rId71"/>
    <sheet name="1.7. БСК высокий риск ДН" sheetId="44" r:id="rId72"/>
    <sheet name="1.6. вакцинация COV-19" sheetId="45" r:id="rId73"/>
    <sheet name="1.5. ПМОиД выявл СД" sheetId="46" r:id="rId74"/>
    <sheet name="1.4. ПМОиД выявл ХОБЛ" sheetId="47" r:id="rId75"/>
    <sheet name="1.3. ПМОиД выявл ЗНО" sheetId="48" r:id="rId76"/>
    <sheet name="1.2. ПМОиД выявл БСК" sheetId="49" r:id="rId77"/>
    <sheet name="1.1. проф посещ врачей" sheetId="50" r:id="rId78"/>
  </sheets>
  <definedNames>
    <definedName name="_xlnm._FilterDatabase" localSheetId="27" hidden="1">'прил 2 Индексация'!$A$4:$WWG$289</definedName>
    <definedName name="_xlnm._FilterDatabase" localSheetId="25" hidden="1">'прил 4.1 АПП ДН БСК'!$B$1:$B$244</definedName>
    <definedName name="_xlnm._FilterDatabase" localSheetId="24" hidden="1">'прил 4.2 АПП ДН ОНК'!$B$1:$B$341</definedName>
    <definedName name="_xlnm._FilterDatabase" localSheetId="23" hidden="1">'прил 4.3 АПП ДН СД'!$B$1:$B$283</definedName>
    <definedName name="_xlnm._FilterDatabase" localSheetId="22" hidden="1">'прил 4.4 АПП ДН ПРОЧ'!$B$1:$B$343</definedName>
    <definedName name="_xlnm._FilterDatabase" localSheetId="21" hidden="1">'прил 4.5 Дисп. ВРВ'!$B$1:$B$337</definedName>
    <definedName name="_xlnm._FilterDatabase" localSheetId="20" hidden="1">'прил 4.6 Дисп. взр 1 эт'!$B$1:$B$225</definedName>
    <definedName name="_xlnm._FilterDatabase" localSheetId="19" hidden="1">'прил 4.7 ПМО ВЗР'!$B$1:$B$93</definedName>
    <definedName name="_xlnm._FilterDatabase" localSheetId="18" hidden="1">'прил 4.8 ПМО дисп детей'!$B$1:$B$181</definedName>
    <definedName name="_xlnm._FilterDatabase" localSheetId="17" hidden="1">'прил 5  ДИ МРТ'!$B$1:$B$45</definedName>
    <definedName name="_xlnm._FilterDatabase" localSheetId="16" hidden="1">'прил 6.1 ДС'!$B$1:$B$31</definedName>
    <definedName name="_xlnm._FilterDatabase" localSheetId="14" hidden="1">'прил 6.3 ДС ОНК'!$B$1:$B$800</definedName>
    <definedName name="_xlnm._FilterDatabase" localSheetId="9" hidden="1">'прил 7.1 КС'!$A$1:$I$238</definedName>
    <definedName name="_xlnm._FilterDatabase" localSheetId="8" hidden="1">'прил 7.2 КС ОНК'!$B$1:$B$199</definedName>
    <definedName name="_xlnm._FilterDatabase" localSheetId="7" hidden="1">'прил 7.3 КС МЕР дети'!$B$1:$B$69</definedName>
    <definedName name="_xlnm.Print_Area" localSheetId="27">'прил 2 Индексация'!$A$1:$Y$290</definedName>
    <definedName name="_xlnm.Print_Area" localSheetId="26">'прил 3 ФАПы'!$A$1:$D$39</definedName>
    <definedName name="_xlnm.Print_Area" localSheetId="25">'прил 4.1 АПП ДН БСК'!$A$1:$H$85</definedName>
    <definedName name="_xlnm.Print_Area" localSheetId="24">'прил 4.2 АПП ДН ОНК'!$A$1:$H$77</definedName>
    <definedName name="_xlnm.Print_Area" localSheetId="23">'прил 4.3 АПП ДН СД'!$A$1:$H$85</definedName>
    <definedName name="_xlnm.Print_Area" localSheetId="22">'прил 4.4 АПП ДН ПРОЧ'!$A$1:$H$71</definedName>
    <definedName name="_xlnm.Print_Area" localSheetId="21">'прил 4.5 Дисп. ВРВ'!$A$1:$H$97</definedName>
    <definedName name="_xlnm.Print_Area" localSheetId="20">'прил 4.6 Дисп. взр 1 эт'!$A$1:$H$65</definedName>
    <definedName name="_xlnm.Print_Area" localSheetId="18">'прил 4.8 ПМО дисп детей'!$A$1:$H$37</definedName>
    <definedName name="_xlnm.Print_Area" localSheetId="14">'прил 6.3 ДС ОНК'!$A$1:$H$107</definedName>
    <definedName name="_xlnm.Print_Area" localSheetId="9">'прил 7.1 КС'!$A$1:$H$171</definedName>
    <definedName name="_xlnm.Print_Area" localSheetId="8">'прил 7.2 КС ОНК'!$A$1:$H$83</definedName>
    <definedName name="_xlnm.Print_Area" localSheetId="7">'прил 7.3 КС МЕР дети'!$A$1:$H$57</definedName>
    <definedName name="_xlnm.Print_Area" localSheetId="6">'прил 7.4 КС МЕР ОДА 1'!$A$1:$H$17</definedName>
    <definedName name="_xlnm.Print_Area" localSheetId="5">'прил 7.5 КС МЕР ПМЭС'!$A$1:$H$17</definedName>
    <definedName name="_xlnm.Print_Area" localSheetId="4">'прил 7.6 КС МЕР ЦНС 2'!$A$1:$H$17</definedName>
    <definedName name="_xlnm.Print_Area" localSheetId="2">'прил 9.1 АПП Тер'!$A$1:$C$53</definedName>
  </definedNames>
  <calcPr calcId="162913" refMode="R1C1"/>
</workbook>
</file>

<file path=xl/calcChain.xml><?xml version="1.0" encoding="utf-8"?>
<calcChain xmlns="http://schemas.openxmlformats.org/spreadsheetml/2006/main">
  <c r="F76" i="62" l="1"/>
  <c r="E76" i="62"/>
  <c r="F75" i="62"/>
  <c r="E75" i="62"/>
  <c r="F74" i="62"/>
  <c r="E74" i="62"/>
  <c r="F73" i="62"/>
  <c r="E73" i="62"/>
</calcChain>
</file>

<file path=xl/sharedStrings.xml><?xml version="1.0" encoding="utf-8"?>
<sst xmlns="http://schemas.openxmlformats.org/spreadsheetml/2006/main" count="8354" uniqueCount="819">
  <si>
    <t>Приложение 1.50 к протоколу заседания  
Комиссии по разработке ТП ОМС</t>
  </si>
  <si>
    <t>№ 19 от 19.12.2024 г.</t>
  </si>
  <si>
    <t>Сводные данные по суммам премии, подлежащей выплате МО</t>
  </si>
  <si>
    <t>01.12.2023 - 30.11.2024</t>
  </si>
  <si>
    <t>Код МО</t>
  </si>
  <si>
    <t>Наименование МО</t>
  </si>
  <si>
    <t>АПП по общетерапевтическому профилю</t>
  </si>
  <si>
    <t>АПП по гинекологическому профилю</t>
  </si>
  <si>
    <t>АПП по стоматологическому профилю</t>
  </si>
  <si>
    <t>Общая премиальная выплата</t>
  </si>
  <si>
    <t>взрослые</t>
  </si>
  <si>
    <t>дети</t>
  </si>
  <si>
    <t>560014</t>
  </si>
  <si>
    <t>ФГБОУ ВО ОрГМУ Минздрава России</t>
  </si>
  <si>
    <t>560024</t>
  </si>
  <si>
    <t>ГАУЗ «ДГКБ» г. Оренбурга</t>
  </si>
  <si>
    <t>560033</t>
  </si>
  <si>
    <t>ГАУЗ «ОМПЦ»</t>
  </si>
  <si>
    <t>560035</t>
  </si>
  <si>
    <t>ГАУЗ «ДГБ» г. Орска</t>
  </si>
  <si>
    <t>560037</t>
  </si>
  <si>
    <t>ГАУЗ «СП» г. Орска</t>
  </si>
  <si>
    <t>560041</t>
  </si>
  <si>
    <t>ГАУЗ «ДГБ» г.Новотроицка</t>
  </si>
  <si>
    <t>560042</t>
  </si>
  <si>
    <t>ГАУЗ «СП» г.Новотроицка</t>
  </si>
  <si>
    <t>560043</t>
  </si>
  <si>
    <t>ГБУЗ «ГБ» г.Медногорска</t>
  </si>
  <si>
    <t>560048</t>
  </si>
  <si>
    <t>ГАУЗ «СП» г.Бугуруслана</t>
  </si>
  <si>
    <t>560053</t>
  </si>
  <si>
    <t>ГБУЗ «Адамовская РБ»</t>
  </si>
  <si>
    <t>560055</t>
  </si>
  <si>
    <t>ГБУЗ «Александровская РБ»</t>
  </si>
  <si>
    <t>560056</t>
  </si>
  <si>
    <t>ГБУЗ «Асекеевская РБ»</t>
  </si>
  <si>
    <t>560057</t>
  </si>
  <si>
    <t>ГБУЗ «Беляевская РБ»</t>
  </si>
  <si>
    <t>560058</t>
  </si>
  <si>
    <t>ГБУЗ «ГБ» г. Гая</t>
  </si>
  <si>
    <t>560059</t>
  </si>
  <si>
    <t>ГБУЗ «Грачевская РБ»</t>
  </si>
  <si>
    <t>560061</t>
  </si>
  <si>
    <t>ГБУЗ «Илекская РБ»</t>
  </si>
  <si>
    <t>560062</t>
  </si>
  <si>
    <t>ГАУЗ «Кваркенская РБ»</t>
  </si>
  <si>
    <t>560064</t>
  </si>
  <si>
    <t>ГБУЗ «ГБ» г. Кувандыка</t>
  </si>
  <si>
    <t>560065</t>
  </si>
  <si>
    <t>ГБУЗ «Курманаевская РБ»</t>
  </si>
  <si>
    <t>560067</t>
  </si>
  <si>
    <t>ГАУЗ «Новоорская РБ»</t>
  </si>
  <si>
    <t>560068</t>
  </si>
  <si>
    <t>ГБУЗ «Новосергиевская РБ»</t>
  </si>
  <si>
    <t>560069</t>
  </si>
  <si>
    <t>ГАУЗ «Октябрьская РБ»</t>
  </si>
  <si>
    <t>560070</t>
  </si>
  <si>
    <t>ГАУЗ «Оренбургская РБ»</t>
  </si>
  <si>
    <t>560071</t>
  </si>
  <si>
    <t>ГБУЗ «Первомайская РБ»</t>
  </si>
  <si>
    <t>560072</t>
  </si>
  <si>
    <t>ГБУЗ «Переволоцкая РБ»</t>
  </si>
  <si>
    <t>560074</t>
  </si>
  <si>
    <t>ГБУЗ «Сакмарская РБ»</t>
  </si>
  <si>
    <t>560075</t>
  </si>
  <si>
    <t>ГБУЗ «Саракташская РБ»</t>
  </si>
  <si>
    <t>560077</t>
  </si>
  <si>
    <t>ГБУЗ «Северная РБ»</t>
  </si>
  <si>
    <t>560080</t>
  </si>
  <si>
    <t>ГБУЗ «Ташлинская РБ»</t>
  </si>
  <si>
    <t>560081</t>
  </si>
  <si>
    <t>ГБУЗ «Тоцкая РБ»</t>
  </si>
  <si>
    <t>560082</t>
  </si>
  <si>
    <t>ГБУЗ «Тюльганская РБ»</t>
  </si>
  <si>
    <t>560083</t>
  </si>
  <si>
    <t>ГБУЗ «Шарлыкская РБ»</t>
  </si>
  <si>
    <t>560085</t>
  </si>
  <si>
    <t>Студенческая поликлиника ОГУ</t>
  </si>
  <si>
    <t>560086</t>
  </si>
  <si>
    <t>ЧУЗ «КБ «РЖД-Медицина» г.Оренбург»</t>
  </si>
  <si>
    <t>560098</t>
  </si>
  <si>
    <t>ФКУЗ МСЧ-56 ФСИН России</t>
  </si>
  <si>
    <t>560099</t>
  </si>
  <si>
    <t>ФКУЗ «МСЧ МВД России по Оренбургской области»</t>
  </si>
  <si>
    <t>560101</t>
  </si>
  <si>
    <t>ООО «Клиника промышленной медицины»</t>
  </si>
  <si>
    <t>560103</t>
  </si>
  <si>
    <t>ООО «Лекарь»</t>
  </si>
  <si>
    <t>560104</t>
  </si>
  <si>
    <t>ООО «Нео-Дент»</t>
  </si>
  <si>
    <t>560107</t>
  </si>
  <si>
    <t>ООО «КАМАЮН»</t>
  </si>
  <si>
    <t>560126</t>
  </si>
  <si>
    <t>ООО «РадаДент плюс»</t>
  </si>
  <si>
    <t>560127</t>
  </si>
  <si>
    <t>ООО «Кристалл - Дент»</t>
  </si>
  <si>
    <t>560128</t>
  </si>
  <si>
    <t>ООО Стоматологическая клиника «Улыбка»</t>
  </si>
  <si>
    <t>560129</t>
  </si>
  <si>
    <t>ООО «Мисс Дента»</t>
  </si>
  <si>
    <t>560134</t>
  </si>
  <si>
    <t>ООО «МИЛАВИТА»</t>
  </si>
  <si>
    <t>560139</t>
  </si>
  <si>
    <t>ООО «СтомКит»</t>
  </si>
  <si>
    <t>560143</t>
  </si>
  <si>
    <t>ООО «Денталика» (на ул. Гаранькина)</t>
  </si>
  <si>
    <t>560145</t>
  </si>
  <si>
    <t>ООО «Евромедцентр»</t>
  </si>
  <si>
    <t>560149</t>
  </si>
  <si>
    <t>ООО «ЛАЗУРЬ»</t>
  </si>
  <si>
    <t>560152</t>
  </si>
  <si>
    <t>ООО «Дент Арт»</t>
  </si>
  <si>
    <t>560155</t>
  </si>
  <si>
    <t>ООО «Стоматологическая поликлиника «Ростошь»</t>
  </si>
  <si>
    <t>560156</t>
  </si>
  <si>
    <t>ООО «Диа-Дента»</t>
  </si>
  <si>
    <t>560157</t>
  </si>
  <si>
    <t>ООО «Елена»</t>
  </si>
  <si>
    <t>560163</t>
  </si>
  <si>
    <t>ООО «Евро-Дент»</t>
  </si>
  <si>
    <t>560172</t>
  </si>
  <si>
    <t>ООО «Мила Дента»</t>
  </si>
  <si>
    <t>560175</t>
  </si>
  <si>
    <t>ООО «Новодент»</t>
  </si>
  <si>
    <t>560186</t>
  </si>
  <si>
    <t>ООО «ДЕНТА - ЛЮКС»</t>
  </si>
  <si>
    <t>560206</t>
  </si>
  <si>
    <t>ГАУЗ «БСМП» г.Новотроицка</t>
  </si>
  <si>
    <t>560210</t>
  </si>
  <si>
    <t>ООО «МедиСтом»</t>
  </si>
  <si>
    <t>560214</t>
  </si>
  <si>
    <t>ГАУЗ «ББСМП им. академика Н.А. Семашко»</t>
  </si>
  <si>
    <t>560228</t>
  </si>
  <si>
    <t>ООО «Стома+»</t>
  </si>
  <si>
    <t>560259</t>
  </si>
  <si>
    <t>ГАУЗ «ООБ № 3»</t>
  </si>
  <si>
    <t>560264</t>
  </si>
  <si>
    <t>ГАУЗ «OOКБ № 2»</t>
  </si>
  <si>
    <t>560265</t>
  </si>
  <si>
    <t>ГАУЗ «ОКПЦ»</t>
  </si>
  <si>
    <t>560266</t>
  </si>
  <si>
    <t>ГАУЗ «ООКСП»</t>
  </si>
  <si>
    <t>560267</t>
  </si>
  <si>
    <t>ГАУЗ «ГКБ № 1» г.Оренбурга</t>
  </si>
  <si>
    <t>560268</t>
  </si>
  <si>
    <t>ГАУЗ «ГКБ им. Н.И. Пирогова» г.Оренбурга</t>
  </si>
  <si>
    <t>560269</t>
  </si>
  <si>
    <t>ГБУЗ «Абдулинская МБ»</t>
  </si>
  <si>
    <t>560270</t>
  </si>
  <si>
    <t>ГБУЗ «Восточная территориальная МБ»</t>
  </si>
  <si>
    <t>560271</t>
  </si>
  <si>
    <t>ГАУЗ «Соль-Илецкая МБ»</t>
  </si>
  <si>
    <t>560272</t>
  </si>
  <si>
    <t>ГБУЗ «Сорочинская МБ»</t>
  </si>
  <si>
    <t>560275</t>
  </si>
  <si>
    <t>ГБУЗ «ГБ» г.Бугуруслана</t>
  </si>
  <si>
    <t>560283</t>
  </si>
  <si>
    <t>ООО «Поликлиника «Полимедика Оренбург»</t>
  </si>
  <si>
    <t>560325</t>
  </si>
  <si>
    <t>ГАУЗ «ГБ» г. Орска</t>
  </si>
  <si>
    <t>560332</t>
  </si>
  <si>
    <t>ООО «Поликлиники Оренбуржья»</t>
  </si>
  <si>
    <t>ИТОГО</t>
  </si>
  <si>
    <t>Приложение 1.49 к протоколу заседания  
Комиссии по разработке ТП ОМС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</si>
  <si>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стоматологическому профилю</t>
  </si>
  <si>
    <t>Премиальный фонд "АПП подуш СТОМ"</t>
  </si>
  <si>
    <t>24 432 607</t>
  </si>
  <si>
    <t>Для МО со смешанным возрастным составом 4 показателя, 
   для МО со взрослым прикрепленным населением 3 показателя</t>
  </si>
  <si>
    <t>Количество выполненных показателей</t>
  </si>
  <si>
    <t>% выполненых показателей</t>
  </si>
  <si>
    <t>№ группы с учетом фактического выполнения показателей</t>
  </si>
  <si>
    <t>Набрано баллов</t>
  </si>
  <si>
    <t>Первая  часть премиальной выплаты</t>
  </si>
  <si>
    <t>Вторая часть премиальной выплаты</t>
  </si>
  <si>
    <t>Премиальная выплата</t>
  </si>
  <si>
    <t>% выполнения плана по обращениям и посещениям</t>
  </si>
  <si>
    <t>Премиальная сумма с учетом выполнения плана по обращениям и посещениям</t>
  </si>
  <si>
    <t>Остаток премиального фонда распределенный пропорционально к основной части премии</t>
  </si>
  <si>
    <t>Итоговая сумма премиальной выплаты</t>
  </si>
  <si>
    <t>*I группа: 0-40% (не вкл) - премиальная часть не начисляется</t>
  </si>
  <si>
    <t xml:space="preserve"> II группа: 40-60% (не вкл) - участвуют в расчете 1й части премии (70% от премиального фонда)</t>
  </si>
  <si>
    <t xml:space="preserve"> III группа: 60-100% - начисляется 1я часть премии (70% премиального фонда)  и 2я часть премии (30% премиального фонда)</t>
  </si>
  <si>
    <t>Приложение 1.48 к протоколу заседания  
Комиссии по разработке ТП ОМС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</si>
  <si>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гинекологическому профилю</t>
  </si>
  <si>
    <t>Премиальный фонд "АПП подуш ГИН" детское население</t>
  </si>
  <si>
    <t>1 484 806</t>
  </si>
  <si>
    <t>Детское население (количество показателей 3)</t>
  </si>
  <si>
    <t>Приложение 1.47 к протоколу заседания  
Комиссии по разработке ТП ОМС</t>
  </si>
  <si>
    <t>Премиальный фонд "АПП подуш ГИН" взрослое население</t>
  </si>
  <si>
    <t>Взрослое население (количество показателей 3)</t>
  </si>
  <si>
    <t>Приложение 1.46 к протоколу заседания  
Комиссии по разработке ТП ОМС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</si>
  <si>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общетерапевтическому профилю</t>
  </si>
  <si>
    <t>Премиальный фонд "АПП подуш ТЕР" детское население</t>
  </si>
  <si>
    <t>25 400 318</t>
  </si>
  <si>
    <t>Детское население (количество показателей 7)</t>
  </si>
  <si>
    <t>Снижение показателя смертности</t>
  </si>
  <si>
    <t>Премиальная сумма к выплате</t>
  </si>
  <si>
    <t>Да</t>
  </si>
  <si>
    <t>Нет</t>
  </si>
  <si>
    <t>Приложение 1.45 к протоколу заседания  
Комиссии по разработке ТП ОМС</t>
  </si>
  <si>
    <t>Премиальный фонд "АПП подуш ТЕР" взрослое население</t>
  </si>
  <si>
    <t>54 381 553</t>
  </si>
  <si>
    <t>Взрослое население (количество показателей 18)</t>
  </si>
  <si>
    <t>Приложение 1.44 к протоколу заседания  
Комиссии по разработке ТП ОМС</t>
  </si>
  <si>
    <t>№19 от 19.12.2024г.</t>
  </si>
  <si>
    <t>Сводные данные по оценке результативности деятельности МО по стоматологическому профилю</t>
  </si>
  <si>
    <t>Наименование МО  ↓</t>
  </si>
  <si>
    <t>АПП подуш Стом (максимальное количество баллов 12/9*)</t>
  </si>
  <si>
    <t>№ показателя</t>
  </si>
  <si>
    <t>Итого баллов</t>
  </si>
  <si>
    <t>26</t>
  </si>
  <si>
    <t>27</t>
  </si>
  <si>
    <t>28</t>
  </si>
  <si>
    <t>29</t>
  </si>
  <si>
    <t>максимальное количество баллов  →</t>
  </si>
  <si>
    <t>3</t>
  </si>
  <si>
    <t>Приложение 1.43 к протоколу заседания  
Комиссии по разработке ТП ОМС</t>
  </si>
  <si>
    <t>Сводные данные по оценке результативности деятельности МО по гинекологическому профилю</t>
  </si>
  <si>
    <t>АПП подуш ГИН взрослые (максимальное количество баллов 4)</t>
  </si>
  <si>
    <t>АПП подуш ГИН дети (максимальное количество баллов 8)</t>
  </si>
  <si>
    <t>21</t>
  </si>
  <si>
    <t>22</t>
  </si>
  <si>
    <t>25</t>
  </si>
  <si>
    <t>51</t>
  </si>
  <si>
    <t>52</t>
  </si>
  <si>
    <t>53</t>
  </si>
  <si>
    <t>1</t>
  </si>
  <si>
    <t>2</t>
  </si>
  <si>
    <t>Х</t>
  </si>
  <si>
    <t>Приложение 1.42 к протоколу заседания  
Комиссии по разработке ТП ОМС</t>
  </si>
  <si>
    <t>Сводные данные по оценке результативности деятельности МО по общетерапевтическому профилю</t>
  </si>
  <si>
    <t>АПП подуш ТЕР дети (максимальное количество баллов 7)</t>
  </si>
  <si>
    <t>15</t>
  </si>
  <si>
    <t>16</t>
  </si>
  <si>
    <t>17</t>
  </si>
  <si>
    <t>18</t>
  </si>
  <si>
    <t>19</t>
  </si>
  <si>
    <t>20</t>
  </si>
  <si>
    <t>Приложение 1.41 к протоколу заседания  
Комиссии по разработке ТП ОМС</t>
  </si>
  <si>
    <t>АПП подуш ТЕР взрослые (максимальное количество баллов 21)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</si>
  <si>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</si>
  <si>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</si>
  <si>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</si>
  <si>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</si>
  <si>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</si>
  <si>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</si>
  <si>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</si>
  <si>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</si>
  <si>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</si>
  <si>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</si>
  <si>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</si>
  <si>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23</t>
  </si>
  <si>
    <t>24</t>
  </si>
  <si>
    <t>Приложение 1.40 к протоколу заседания  
Комиссии по разработке ТП ОМС</t>
  </si>
  <si>
    <t>Критерий для выплаты к блоку 2. Детское население, профиль "педиатрия"</t>
  </si>
  <si>
    <t>Источник: региональный сегмент ЕРЗЛ (ТФОМС ОО)</t>
  </si>
  <si>
    <t>Оценка смертности</t>
  </si>
  <si>
    <t>Смертность детей в возрасте 0 - 17 лет *</t>
  </si>
  <si>
    <t>за 01.12.2023 - 30.11.2024</t>
  </si>
  <si>
    <t>Индикатор выполнения (динамический): 
- увеличение показателя смертности – не выплачивается;
- без динамики или уменьшение - выплачиввается в полном объеме</t>
  </si>
  <si>
    <t>Индикатор выполнения (целевой): 
- &gt;40 - не выплачивается;
- ≤40 - выплачивается в полном объеме.</t>
  </si>
  <si>
    <t>Единица измерения: 
На 100 тыс. прикрепленного детского населения</t>
  </si>
  <si>
    <t>Предыдущий период</t>
  </si>
  <si>
    <t>Текущий период</t>
  </si>
  <si>
    <t>Динамика(%)</t>
  </si>
  <si>
    <t>Смертность прикрепленного населения в возрасте до 17 лет в перерасчете на год</t>
  </si>
  <si>
    <t>снижение показателя смертности в динамике</t>
  </si>
  <si>
    <t>снижение показателя смертности целевое</t>
  </si>
  <si>
    <t xml:space="preserve"> снижение показателя смертности итоговое</t>
  </si>
  <si>
    <t>Число умерших детей в возрасте 0-17 лет включительно среди прикрепленного населения</t>
  </si>
  <si>
    <t>Численность прикрепленного населения детей в возрасте 0-17 лет включительно</t>
  </si>
  <si>
    <t>Смертность детей в возрасте 0-17 лет за период в медицинских организациях, имеющих прикрепленное население</t>
  </si>
  <si>
    <t>11,22318</t>
  </si>
  <si>
    <t>15,32131</t>
  </si>
  <si>
    <t>11,57809</t>
  </si>
  <si>
    <t>22,70148</t>
  </si>
  <si>
    <t>22,75917</t>
  </si>
  <si>
    <t>23,52757</t>
  </si>
  <si>
    <t>25,86987</t>
  </si>
  <si>
    <t>94,92169</t>
  </si>
  <si>
    <t>72,30658</t>
  </si>
  <si>
    <t>42,22973</t>
  </si>
  <si>
    <t>9,7012</t>
  </si>
  <si>
    <t>34,64203</t>
  </si>
  <si>
    <t>67,47638</t>
  </si>
  <si>
    <t>14,51379</t>
  </si>
  <si>
    <t>18,14553</t>
  </si>
  <si>
    <t>13,04518</t>
  </si>
  <si>
    <t>21,78649</t>
  </si>
  <si>
    <t>23,80386</t>
  </si>
  <si>
    <t>19,06941</t>
  </si>
  <si>
    <t>16,39344</t>
  </si>
  <si>
    <t>18,00828</t>
  </si>
  <si>
    <t>23,77273</t>
  </si>
  <si>
    <t>Приложение 1.39 к протоколу заседания  
Комиссии по разработке ТП ОМС</t>
  </si>
  <si>
    <t>Критерий для выплаты к блоку 1. Взрослое население, профиль "терапия"</t>
  </si>
  <si>
    <t>Смертность прикрепленного населения в возрасте от 30 до 69 лет *</t>
  </si>
  <si>
    <t>Единица измерения: 
На 1000 прикрепленного населения</t>
  </si>
  <si>
    <t>Динамика%</t>
  </si>
  <si>
    <t>Смертность прикрепленного населения в возрасте от 30 до 69 лет в перерасчете на год</t>
  </si>
  <si>
    <t>Целевой показатель на год</t>
  </si>
  <si>
    <t>Число умерших в возрасте от 30 до 69 лет из числа прикрепленного населения</t>
  </si>
  <si>
    <t>Численность прикрепленного населения в возрасте от 30 до 69 лет</t>
  </si>
  <si>
    <t>Смертность прикрепленного населения в возрасте от 30 до 69</t>
  </si>
  <si>
    <t>Смертность прикрепленного населения в возрасте от 30 до 69 лет</t>
  </si>
  <si>
    <t>9,20874</t>
  </si>
  <si>
    <t>9,3</t>
  </si>
  <si>
    <t>2,1915</t>
  </si>
  <si>
    <t>3,71</t>
  </si>
  <si>
    <t>8,37007</t>
  </si>
  <si>
    <t>8,4</t>
  </si>
  <si>
    <t>8,4646</t>
  </si>
  <si>
    <t>8,5</t>
  </si>
  <si>
    <t>11,2175</t>
  </si>
  <si>
    <t>9,96</t>
  </si>
  <si>
    <t>12,25128</t>
  </si>
  <si>
    <t>10,56</t>
  </si>
  <si>
    <t>14,98541</t>
  </si>
  <si>
    <t>10,97907</t>
  </si>
  <si>
    <t>12,16725</t>
  </si>
  <si>
    <t>11,25</t>
  </si>
  <si>
    <t>11,69695</t>
  </si>
  <si>
    <t>12,12</t>
  </si>
  <si>
    <t>11,84834</t>
  </si>
  <si>
    <t>9,41074</t>
  </si>
  <si>
    <t>10,61</t>
  </si>
  <si>
    <t>10,43383</t>
  </si>
  <si>
    <t>9,54</t>
  </si>
  <si>
    <t>10,49043</t>
  </si>
  <si>
    <t>10,81</t>
  </si>
  <si>
    <t>12,16633</t>
  </si>
  <si>
    <t>10,62</t>
  </si>
  <si>
    <t>10,40652</t>
  </si>
  <si>
    <t>10,92</t>
  </si>
  <si>
    <t>11,75595</t>
  </si>
  <si>
    <t>12,91</t>
  </si>
  <si>
    <t>11,7999</t>
  </si>
  <si>
    <t>11,82</t>
  </si>
  <si>
    <t>10,86387</t>
  </si>
  <si>
    <t>11,16</t>
  </si>
  <si>
    <t>12,41365</t>
  </si>
  <si>
    <t>11,2</t>
  </si>
  <si>
    <t>13,10203</t>
  </si>
  <si>
    <t>9,37</t>
  </si>
  <si>
    <t>12,97683</t>
  </si>
  <si>
    <t>10,94</t>
  </si>
  <si>
    <t>10,4893</t>
  </si>
  <si>
    <t>12,8</t>
  </si>
  <si>
    <t>12,53133</t>
  </si>
  <si>
    <t>10,35</t>
  </si>
  <si>
    <t>8,90332</t>
  </si>
  <si>
    <t>9,07</t>
  </si>
  <si>
    <t>11,72414</t>
  </si>
  <si>
    <t>9,28</t>
  </si>
  <si>
    <t>11,6905</t>
  </si>
  <si>
    <t>12,17</t>
  </si>
  <si>
    <t>11,64483</t>
  </si>
  <si>
    <t>11,73</t>
  </si>
  <si>
    <t>11,8575</t>
  </si>
  <si>
    <t>9,43</t>
  </si>
  <si>
    <t>11,22719</t>
  </si>
  <si>
    <t>9,17</t>
  </si>
  <si>
    <t>10,58552</t>
  </si>
  <si>
    <t>10,7</t>
  </si>
  <si>
    <t>11,42821</t>
  </si>
  <si>
    <t>11,5</t>
  </si>
  <si>
    <t>10,97761</t>
  </si>
  <si>
    <t>10,96</t>
  </si>
  <si>
    <t>12,62182</t>
  </si>
  <si>
    <t>11,77</t>
  </si>
  <si>
    <t>9,36003</t>
  </si>
  <si>
    <t>10,67</t>
  </si>
  <si>
    <t>10,09164</t>
  </si>
  <si>
    <t>8,85</t>
  </si>
  <si>
    <t>9,26074</t>
  </si>
  <si>
    <t>17,58087</t>
  </si>
  <si>
    <t>19,23</t>
  </si>
  <si>
    <t>5,78592</t>
  </si>
  <si>
    <t>6,87</t>
  </si>
  <si>
    <t>3,74766</t>
  </si>
  <si>
    <t>1,85</t>
  </si>
  <si>
    <t>3,29537</t>
  </si>
  <si>
    <t>3,4</t>
  </si>
  <si>
    <t>6,92224</t>
  </si>
  <si>
    <t>8,9</t>
  </si>
  <si>
    <t>Приложение 1.38 к протоколу заседания  
Комиссии по разработке ТП ОМС</t>
  </si>
  <si>
    <t>Выполнение объемных показателей  по стоматологическому профилю в разрезе МО</t>
  </si>
  <si>
    <t>План</t>
  </si>
  <si>
    <t>Факт</t>
  </si>
  <si>
    <t>% выполнения</t>
  </si>
  <si>
    <t>посещения</t>
  </si>
  <si>
    <t>посещения в составе обращений</t>
  </si>
  <si>
    <t>Итого посещений</t>
  </si>
  <si>
    <t>ООО «Дента Лэнд»</t>
  </si>
  <si>
    <t>ООО «ИНТЭКО»</t>
  </si>
  <si>
    <t>ООО «Новостом»</t>
  </si>
  <si>
    <t>ООО «УНИМЕД»</t>
  </si>
  <si>
    <t>ООО «СТМ СТОМАТОЛОГИЯ»</t>
  </si>
  <si>
    <t>Приложение 1.37 к протоколу заседания  
Комиссии по разработке ТП ОМС</t>
  </si>
  <si>
    <t>Выполнение объемных показателей  по гинекологическому профилю в разрезе МО</t>
  </si>
  <si>
    <t>Взрослое население</t>
  </si>
  <si>
    <t>Детское население</t>
  </si>
  <si>
    <t>Приложение 1.36 к протоколу заседания  
Комиссии по разработке ТП ОМС</t>
  </si>
  <si>
    <t>Выполнение объемных показателей  по общетерапевтическому профилю в разрезе МО</t>
  </si>
  <si>
    <t>Приложение 1.35 к протоколу заседания  
Комиссии по разработке ТП ОМС</t>
  </si>
  <si>
    <t>Среднесписочная численность прикрепленного населения по стоматологическому профилю в разрезе МО</t>
  </si>
  <si>
    <t>N п/п</t>
  </si>
  <si>
    <t>МО</t>
  </si>
  <si>
    <t>Наименование</t>
  </si>
  <si>
    <t>Детское население за отчетный период</t>
  </si>
  <si>
    <t>Взрослое население за отчетный период</t>
  </si>
  <si>
    <t>Общая численность ПН за отчетный период</t>
  </si>
  <si>
    <t>336 754</t>
  </si>
  <si>
    <t>1 361 229</t>
  </si>
  <si>
    <t>1 697 983</t>
  </si>
  <si>
    <t>Приложение 1.34 к протоколу заседания  
Комиссии по разработке ТП ОМС</t>
  </si>
  <si>
    <t>Среднесписочная численность прикрепленного населения по гинекологическому профилю в разрезе МО</t>
  </si>
  <si>
    <t>183 260</t>
  </si>
  <si>
    <t>774 421</t>
  </si>
  <si>
    <t>957 681</t>
  </si>
  <si>
    <t>Приложение 1.33 к протоколу заседания  
Комиссии по разработке ТП ОМС</t>
  </si>
  <si>
    <t>Среднесписочная численность прикрепленного населения по общетерапевтическому профилю в разрезе МО</t>
  </si>
  <si>
    <t>408 441</t>
  </si>
  <si>
    <t>1 421 930</t>
  </si>
  <si>
    <t>1 830 371</t>
  </si>
  <si>
    <t>Приложение 1.32 к протоколу заседания  
Комиссии по разработке ТП ОМС</t>
  </si>
  <si>
    <t>Блок 4. Детское население, профиль "акушерство-гинекология"</t>
  </si>
  <si>
    <t xml:space="preserve">   Источник: Реестры сведений об оказанной МП (ТФОМС ОО)</t>
  </si>
  <si>
    <t>53. Доля детей с установленным заболеванием женской половой системы (МКБ=N91.0-N91.4; N92.0-N92.5; N76.0-76.3; N90.8; N83.0-N83.2), выявленным впервые при профилактических медицинских осмотрах несовершеннолетних, диспансеризации детей-сирот и детей, оставшихся без попечения родителей, в том числе усыновленных, принятых под опеку (попечительство) или диспансеризации пребывающих в стационарных учреждениях детей-сирот и детей, находящихся в трудной жизненной ситуации, за период, от общего числа детей с впервые в жизни установленным заболеванием женской половой системы за период</t>
  </si>
  <si>
    <t>Индикатор выполнения (целевой): 
- менее 4% - 0 баллов,
- 4-5% - 1,5 балл,
- 5% и более - 3 балла</t>
  </si>
  <si>
    <t>Единица измерения: Процент</t>
  </si>
  <si>
    <t>Максимальный балл -3</t>
  </si>
  <si>
    <t>Число детей с установленным основным диагнозом заболевания женской половой системы, выявленным впервые при профилактических медицинских осмотрах несовершеннолетних и диспансеризации за период</t>
  </si>
  <si>
    <t xml:space="preserve"> Общее число детей с впервые в жизни установленным основным диагнозом заболевания женской половой системы за период</t>
  </si>
  <si>
    <t>Доля детей с установленным заболеванием женской половой системы , выявленным впервые при профилактических медицинских осмотрах и диспансеризации за период, от общего числа детей с впервые в жизни установленными заболеваниями женской половой системы за период</t>
  </si>
  <si>
    <t>Балл расчетный</t>
  </si>
  <si>
    <t>Приложение 1.31 к протоколу заседания  
Комиссии по разработке ТП ОМС</t>
  </si>
  <si>
    <t xml:space="preserve">   Источник: Реестры сведений об оказанной МП (ТФОМС ОО),
Орган государственной власти субъекта РФ (МЗ ОО)</t>
  </si>
  <si>
    <t>52. Охват диспансерным наблюдением детей, состоящих на Д-учете с заболеваниями женской половой системы (МКБ=N91.0-N91.4; N92.0-N92.5; N76.0-76.3; N90.8; N83.0-N83.2)</t>
  </si>
  <si>
    <t>Индикатор выполнения (целевой): 
- менее 85% - 0 баллов,
- 85-90% - 1 балл,
- 90% и более - 2 балла</t>
  </si>
  <si>
    <t>Максимальный балл -2</t>
  </si>
  <si>
    <t>Количество детей, в отношении которых проведено диспансерное наблюдение в отчетном периоде</t>
  </si>
  <si>
    <t xml:space="preserve"> Количество детей, подлежащих диспансерному наблюдению в отчетном периоде</t>
  </si>
  <si>
    <t>Процент охвата диспансерным наблюдением детей, состоящих на Д-учете</t>
  </si>
  <si>
    <t>Приложение 1.30 к протоколу заседания  
Комиссии по разработке ТП ОМС</t>
  </si>
  <si>
    <t>51. Доля детей, в отношении которых установлено диспансерное наблюдение по поводу болезней женской половой системы (МКБ=N91.0-N91.4; N92.0-N92.5; N76.0-76.3; N90.8; N83.0-N83.2) за период от общего числа детей с впервые в жизни установленными диагнозами болезней половой системы за период</t>
  </si>
  <si>
    <t>Индикатор выполнения (целевой): 
- менее 90% - 0 баллов,
- 90-100% - 1,5 балла,
- 100%  - 3 балла</t>
  </si>
  <si>
    <t>Число детей, в отношении которых установлено диспансерное наблюдение по поводу болезней женской половой системы за период</t>
  </si>
  <si>
    <t>Общее число детей с впервые в жизни установленными диагнозами болезней женской половой системы за период</t>
  </si>
  <si>
    <t>Доля детей, в отношении которых установлено диспансерное наблюдение по поводу болезней женской половой системы за период от общего числа детей с впервые в жизни установленными диагнозами женской половой системы за период</t>
  </si>
  <si>
    <t>Приложение 1.29 к протоколу заседания  
Комиссии по разработке ТП ОМС</t>
  </si>
  <si>
    <t>Блок 5. Профиль "стоматология"</t>
  </si>
  <si>
    <t>29. Доля случаев лечения  с применением рентгенодиагностики в случаях лечения пульпитов и периодонтитов (К04.0-К04.9) у взрослых</t>
  </si>
  <si>
    <t>Индикатор выполнения (целевой): 
- 0-80% — 0 баллов
- 80-90% —  1,5 балла
- 90-100% — 3 балла</t>
  </si>
  <si>
    <t>Количество случаев лечения пульпитов и периодонтитов с применением рентгендиагностики в отчетном периоде</t>
  </si>
  <si>
    <t>Количество случаев лечения пульпитов и периодонтитов в  отчетном периоде</t>
  </si>
  <si>
    <t>Процент применения рентгендиагностики в случаях лечения пульпитов и периодонтитов в отчетном периоде</t>
  </si>
  <si>
    <t>Приложение 1.28 к протоколу заседания  
Комиссии по разработке ТП ОМС</t>
  </si>
  <si>
    <t>28. Развитие нового заболевания, связанного с основным (рецидив кариеса, его прогрессирование) менее чем через 6 месяцев</t>
  </si>
  <si>
    <t>Индикатор выполнения (целевой): 
-10% и менее – 3 балла;
- более 10% до 12% вкл –  2 балла;
- более 12% до 15% – 1 балл;
- 15% и более – 0 баллов</t>
  </si>
  <si>
    <t>Количество повторно пролеченных зубов в отчетном периоде</t>
  </si>
  <si>
    <t>Количество пролеченных зубов с неосложненным кариесом (K02.0-K02.4) в  отчетном периоде</t>
  </si>
  <si>
    <t>Процент возникновения нового заболевания в отчетном периоде</t>
  </si>
  <si>
    <t>Приложение 1.27 к протоколу заседания  
Комиссии по разработке ТП ОМС</t>
  </si>
  <si>
    <t>27. Соотношение числа пломбированных зубов к удаленным у детей в постоянном прикусе (1.7-1.1; 2.1-2.7; 3.7- 3.1; 4.1- 4.7) при заболеваниях по МКБ10: 
- пломбированных зубов К02.0- К02.9; К04.0-К04.9;
- удаленных зубов К04.4 -К04.9</t>
  </si>
  <si>
    <t>Индикатор выполнения (целевой): 
-11:1 и более - 3 баллов
- менее 11:1 - 0 баллов</t>
  </si>
  <si>
    <t>Единица измерения: соотношение</t>
  </si>
  <si>
    <t>Количество пломбированных зубов в отчетном периоде</t>
  </si>
  <si>
    <t>Количество удаленных зубов в отчетном периоде</t>
  </si>
  <si>
    <t>Соотношение числа пломбированных зубов к удаленным у детей в постоянном прикусе</t>
  </si>
  <si>
    <t>Приложение 1.26 к протоколу заседания  
Комиссии по разработке ТП ОМС</t>
  </si>
  <si>
    <t>26. Соотношение вылеченного неосложненного кариеса (K02.0-K02.9) к кол-ву вылеченного осложненного кариеса (K04.0-K04.9) у взрослых</t>
  </si>
  <si>
    <t>Индикатор выполнения (целевой): 
- менее 2:1 - 0 баллов;
- от 2:1 до 3:1 - 3 балла;
- более 3:1 - 0 баллов</t>
  </si>
  <si>
    <t>Количество вылеченных зубов с неосложненным кариесом в отчетном периоде</t>
  </si>
  <si>
    <t>Количество вылеченных зубов с осложненным кариесом в  отчетном периоде</t>
  </si>
  <si>
    <t>Соотношение неосложненного кариеса к осложненному в отчетном периоде</t>
  </si>
  <si>
    <t>Приложение 1.25 к протоколу заседания  
Комиссии по разработке ТП ОМС</t>
  </si>
  <si>
    <t>Блок 3. Взрослое население, профиль "акушерство-гинекология"</t>
  </si>
  <si>
    <t xml:space="preserve">                              Источник: Орган государственной власти субъекта РФ (МЗ ОО). </t>
  </si>
  <si>
    <t>Оценка эффективности профилактических мероприятий</t>
  </si>
  <si>
    <t>25. 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</t>
  </si>
  <si>
    <t>Индикатор выполнения (целевой):  100 % плана или более - 2 балла; выше среднего – 1 балла</t>
  </si>
  <si>
    <t>Число беременных женщин, прошедших скрининг в части оценки антенатального развития плода при сроке беременности 11-14 недель (УЗИ и определение материнских сывороточных маркеров) и 19-21 неделя (УЗИ), с родоразрешением за отчетный период</t>
  </si>
  <si>
    <t>Общее число женщин, состоявших на учете по поводу беременности и родов за период, с родоразрешением за  отчетный период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</si>
  <si>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в отчетном периоде</t>
  </si>
  <si>
    <t>Итого</t>
  </si>
  <si>
    <t>Приложение 1.24 к протоколу заседания  
Комиссии по разработке ТП ОМС</t>
  </si>
  <si>
    <t>Блок 1. Взрослое население, профиль "терапия"</t>
  </si>
  <si>
    <t>Источник: Реестры сведений об оказанной МП (ТФОМС ОО)</t>
  </si>
  <si>
    <t>24. Доля женщин с установленным диагнозом злокачественное новообразование (ЗНО)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</t>
  </si>
  <si>
    <t>Индикатор выполнения (динамический): 
- прирост &lt; 5 % -0 баллов;
- прирост ≥ 5 % -0,5 балла;
- прирост ≥ 10 % -1 балл</t>
  </si>
  <si>
    <t>Индикатор выполнения (целевой): 
- выше среднего - 0,5 балла; 
- максимально возможное - 1 балл</t>
  </si>
  <si>
    <t>Максимальный балл -1</t>
  </si>
  <si>
    <t>Результат выполнения (динамика)</t>
  </si>
  <si>
    <t>Балл динамический</t>
  </si>
  <si>
    <t>Балл целевой</t>
  </si>
  <si>
    <t>Число женщин с установленным основным диагнозом ЗНО молочной железы, выявленным впервые при диспансеризации</t>
  </si>
  <si>
    <t>Общее число женщин с установленным основным диагнозом ЗНО молочной железы</t>
  </si>
  <si>
    <t>Доля женщин с установленным диагнозом ЗНО молочной железы, выявленным впервые при диспансеризации, от общего числа женщин с установленным диагнозом ЗНО молочной железы (%)</t>
  </si>
  <si>
    <t>Приложение 1.23 к протоколу заседания  
Комиссии по разработке ТП ОМС</t>
  </si>
  <si>
    <t>23. Доля женщин с установленным диагнозом злокачественное новообразование (ЗНО) шейки матки, выявленным впервые при диспансеризации, от общего числа женщин с установленным диагнозом злокачественное новообразование шейки матки</t>
  </si>
  <si>
    <t>Число женщин с установленным основным диагнозом ЗНО шейки матки, выявленным впервые при диспансеризации</t>
  </si>
  <si>
    <t>Общее число женщин с установленным диагнозом ЗНО шейки матки</t>
  </si>
  <si>
    <t>Доля женщин с установленным диагнозом ЗНО шейки матки, выявленным впервые при диспансеризации, от общего числа женщин с установленным диагнозом ЗНО шейки матки (%)</t>
  </si>
  <si>
    <t>Приложение 1.22 к протоколу заседания  
Комиссии по разработке ТП ОМС</t>
  </si>
  <si>
    <t xml:space="preserve">                                 Источник: Орган государственной власти субъекта РФ (МЗ ОО). </t>
  </si>
  <si>
    <t>22. 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</si>
  <si>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Индикатор выполнения (целевой):  100 % плана или более - 1 балл; выше среднего - 0,5 балла</t>
  </si>
  <si>
    <t>Фактическое число беременных женщин, вакцинированных от коронавирусной инфекции COVID-19 в отчетном периоде</t>
  </si>
  <si>
    <t>Число женщин, состоящих на учете по беременности и родам на начало отчетного периода</t>
  </si>
  <si>
    <t>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</si>
  <si>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Приложение 1.21 к протоколу заседания  
Комиссии по разработке ТП ОМС</t>
  </si>
  <si>
    <t>Источник: Орган государственной власти субъекта РФ (МЗ ОО).</t>
  </si>
  <si>
    <t>21. Доля женщин, отказавшихся от искусственного прерывания беременности, от числа женщин, прошедших доабортное консультирование</t>
  </si>
  <si>
    <t>Число женщин, отказавшихся от искусственного прерывания беременности</t>
  </si>
  <si>
    <t>Общее число женщин, прошедших доабортное консультирование</t>
  </si>
  <si>
    <t>Доля женщин, отказавшихся от искусственного прерывания беременности, от числа женщин, прошедших доабортное консультирование (%)</t>
  </si>
  <si>
    <t>Приложение 1.20 к протоколу заседания  
Комиссии по разработке ТП ОМС</t>
  </si>
  <si>
    <t>Блок 2. Детское население, профиль "педиатрия"</t>
  </si>
  <si>
    <t xml:space="preserve">                                    Источник: Реестры сведений об оказанной МП (ТФОМС ОО)</t>
  </si>
  <si>
    <t>20. Доля детей, в отношении которых установлено диспансерное наблюдение (ДН) по поводу болезней эндокринной системы (БЭС),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веществ.</t>
  </si>
  <si>
    <t>Индикатор выполнения (целевой):  100 % от числа подлежащих диспансерному наблюдению - 1 балл;</t>
  </si>
  <si>
    <t>выше среднего - 0,5 балла</t>
  </si>
  <si>
    <t>Число детей, в отношении которых установлено ДН по поводу БЭС, расстройства питания и нарушения обмена веществ в отчетном периоде</t>
  </si>
  <si>
    <t>Общее число детей с впервые в жизни установленными диагнозами БЭС, расстройства питания и нарушения обмена веществ в отчетном периоде</t>
  </si>
  <si>
    <t>Доля детей в отношении которых установлено ДН по поводу БЭС, расстройства питания и нарушения обмена веществ за период, от общего числа детей с впервые в жизни установленными диагнозами БЭС, расстройства питания и нарушения обмена веществ в отчетном периоде</t>
  </si>
  <si>
    <t>Приложение 1.19 к протоколу заседания  
Комиссии по разработке ТП ОМС</t>
  </si>
  <si>
    <t xml:space="preserve">                               Источник: Реестры сведений об оказанной МП (ТФОМС ОО)</t>
  </si>
  <si>
    <t>19. Доля детей, в отношении которых установлено диспансерное наблюдение (ДН) по поводу болезней эндокринной системы (БЭС),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веществ.</t>
  </si>
  <si>
    <t>Индикатор выполнения (целевой):  100 % от числа подлежащих диспансерному наблюдению - 2 балла;</t>
  </si>
  <si>
    <t>выше среднего - 1 балл</t>
  </si>
  <si>
    <t>Число детей, в отношении которых установлено ДН по поводу БСК в отчетном периоде</t>
  </si>
  <si>
    <t>Общее число детей с впервые в жизни установленными диагнозами БСК в отчетном периоде</t>
  </si>
  <si>
    <t>Доля детей, в отношении которых установлено ДН по поводу БСК от общего числа детей с впервые в жизни установленными диагнозами БСК в отчетном периоде</t>
  </si>
  <si>
    <t>Приложение 1.18 к протоколу заседания  
Комиссии по разработке ТП ОМС</t>
  </si>
  <si>
    <t xml:space="preserve">                                      Источник: Реестры сведений об оказанной МП (ТФОМС ОО)</t>
  </si>
  <si>
    <t>18. Доля детей, в отношении которых установлено диспансерное наблюдение (ДН) по поводу болезней органов пищеварения за период, от общего числа детей с впервые в жизни установленными диагнозами болезней органов пищеварения.</t>
  </si>
  <si>
    <t>Число детей, в отношении которых установлено ДН по поводу болезней органов пищеварения в отчетном периоде</t>
  </si>
  <si>
    <t>Общее число детей с впервые в жизни установленными диагнозами болезней органов пищеварения в отчетном периоде</t>
  </si>
  <si>
    <t>Доля детей, в отношении которых установлено ДН  по поводу болезней органов пищеварения, от общего числа детей с впервые в жизни установленными диагнозами болезней органов пищеварения в отчетном периоде</t>
  </si>
  <si>
    <t>Приложение 1.17 к протоколу заседания  
Комиссии по разработке ТП ОМС</t>
  </si>
  <si>
    <t xml:space="preserve">                                  Источник: Реестры сведений об оказанной МП (ТФОМС ОО)</t>
  </si>
  <si>
    <t>17. 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аппарата.</t>
  </si>
  <si>
    <t>Число детей, в отношении которых установлено диспансерное наблюдение по поводу болезней глаза и его придаточного аппарата в отчетном периоде</t>
  </si>
  <si>
    <t>Общее число детей с впервые в жизни установленными диагнозами болезней глаза и его придаточного аппарата в отчетном периоде</t>
  </si>
  <si>
    <t>Доля детей, в отношении которых установлено диспансерное наблюдение по поводу болезней глаза и его придаточного аппарата, от общего числа детей с впервые в жизни установленными диагнозами болезней глаза и его придаточного аппарата в отчетном периоде</t>
  </si>
  <si>
    <t>Приложение 1.16 к протоколу заседания  
Комиссии по разработке ТП ОМС</t>
  </si>
  <si>
    <t>16. Доля детей, в отношении которых установлено диспансерное наблюдение (ДН) по поводу болезней костно-мышечной системы (КМС)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ткани.</t>
  </si>
  <si>
    <t>Число детей, в отношении которых установлено ДН по поводу болезней КМС и соединительной ткани в отчетном периоде</t>
  </si>
  <si>
    <t>Общее число детей с впервые в жизни установленными диагнозами болезней КМС и соединительной ткани в отчетном периоде</t>
  </si>
  <si>
    <t>Доля детей, в отношении которых установлено ДН по поводу болезней КМС и соединительной ткани за период, от общего числа детей с впервые в жизни установленными диагнозами болезней КМС и соединительной ткани в отчетном периоде</t>
  </si>
  <si>
    <t>Приложение 1.15 к протоколу заседания  
Комиссии по разработке ТП ОМС</t>
  </si>
  <si>
    <t>15. Охват вакцинацией детей в рамках Национального календаря прививок.</t>
  </si>
  <si>
    <t>Фактическое число вакцинированных детей в рамках Национального календаря прививок в отчетном периоде</t>
  </si>
  <si>
    <t>Число детей соответствующего возраста (согласно Национальному календарю прививок) на начало отчетного периода</t>
  </si>
  <si>
    <t>Процент охвата вакцинацией детей в рамках Национального календаря прививок в отчетном периоде</t>
  </si>
  <si>
    <t>Приложение 1.14 к протоколу заседания  
Комиссии по разработке ТП ОМС</t>
  </si>
  <si>
    <t>Источник: Реестры сведений об оказанной МП (ТФОМС ОО),
информационный ресурс ТФОМС ОО</t>
  </si>
  <si>
    <t>Оценка эффективности диспансерного наблюдения</t>
  </si>
  <si>
    <t>14. Доля взрослых, находящихся под диспансерным наблюдением (ДН) по поводу сахарного диабета (СД), у которых впервые зарегистрированы осложнения (диабетическая ретинопатия, диабетическая стопа), от общего числа взрослых пациентов, находящихся под диспансерным наблюдением по поводу сахарного диабета .</t>
  </si>
  <si>
    <t>Индикатор выполнения (динамический): 
- уменьшение &lt; 5 % - 0 баллов;
- уменьшение ≥ 5 % - 0,5 балла;
- уменьшение ≥ 10 % - 1 балл</t>
  </si>
  <si>
    <t>Индикатор выполнения (целевой): 
- ниже среднего - 0,5 балла; 
- минимально возможное - 1 балл</t>
  </si>
  <si>
    <t>Число  взрослых пациентов, находящихся под ДН по поводу СД, у которых впервые зарегистрированы осложнения (диабетическая ретинопатия, диабетическая стопа)</t>
  </si>
  <si>
    <t>Общее число взрослых пациентов, находящихся под ДН по поводу СД</t>
  </si>
  <si>
    <t>Доля взрослых пациентов, находящихся под ДН по поводу СД, у которых впервые зарегистрированы осложнения (диабетическая ретинопатия, диабетическая стопа), от общего числа взрослых пациентов, находящихся под ДН по поводу СД</t>
  </si>
  <si>
    <t>Приложение 1.13 к протоколу заседания  
Комиссии по разработке ТП ОМС</t>
  </si>
  <si>
    <t>13. Доля взрослых, повторно госпитализированных по причине заболеваний сердечно-сосудистой системы (ССС) или их осложнений в течение года с момента предыдущей госпитализации, от общего числа взрослых пациентов, госпитализированных по причине заболеваний сердечно-сосудистой системы или их осложнений</t>
  </si>
  <si>
    <t>Индикатор выполнения (динамический): 
- уменьшение &lt; 3 % - 0 баллов;
- уменьшение ≥ 3 % - 1 балла;
- уменьшение ≥ 7 % - 2 балл</t>
  </si>
  <si>
    <t>Индикатор выполнения (целевой): 
- ниже среднего - 1 балл; 
- минимально возможное - 2 балла</t>
  </si>
  <si>
    <t>Число  взрослых пациентов, повторно госпитализированных по причине заболеваний ССС или их осложнений в течение года с момента предыдущей госпитализации</t>
  </si>
  <si>
    <t>Общее число взрослых пациентов, госпитализированных по причине заболеваний ССС или их осложнений</t>
  </si>
  <si>
    <t>Доля взрослых пациентов, повторно госпитализированных за период по причине заболеваний ССС или их осложнений в течение года с момента предыдущей госпитализации, от общего числа взрослых пациентов, госпитализированных по причине заболеваний ССС или их осложнений</t>
  </si>
  <si>
    <t>Приложение 1.12 к протоколу заседания  
Комиссии по разработке ТП ОМС</t>
  </si>
  <si>
    <t>12. Доля взрослых,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 (ДН), от общего числа взрослых пациентов, находящихся под диспансерным наблюдением</t>
  </si>
  <si>
    <t>Число  взрослых пациентов, госпитализированных по экстренным показаниям в связи с обострением (декомпенсацией) состояний, по поводу которых пациент находится под ДН</t>
  </si>
  <si>
    <t>Общее число взрослых пациентов, находящихся под ДН</t>
  </si>
  <si>
    <t>Доля взрослых пациентов, госпитализированных по экстренным показаниям в связи с обострением (декомпенсацией) состояний, по поводу которых пациент находится под ДН, от общего числа взрослых пациентов, находящихся под ДН</t>
  </si>
  <si>
    <t>Приложение 1.11 к протоколу заседания  
Комиссии по разработке ТП ОМС</t>
  </si>
  <si>
    <t>11. Доля взрослых с установленным диагнозом сахарный диабет (СД), в отношении которых установлено диспансерное наблюдение (ДН) за период, от общего числа взрослых пациентов с впервые в жизни установленным диагнозом сахарный диабет</t>
  </si>
  <si>
    <t>Индикатор выполнения (целевой):  100 % плана или более - 2 балла; выше среднего - 1 балл</t>
  </si>
  <si>
    <t>Число взрослых пациентов с установленн СД, в отношении которых установлено ДН в отчетном периоде</t>
  </si>
  <si>
    <t>Общее число взрослых пациентов с впервые в жизни установленным диагнозом СД за отчетный период</t>
  </si>
  <si>
    <t>Доля взрослых пациентов с установленным диагнозом СД, в отношении которых установлено ДН за период, от общего числа взрослых пациентов с впервые в жизни установленным диагнозом сахарный диабет за отчетный период</t>
  </si>
  <si>
    <t>Приложение 1.10 к протоколу заседания  
Комиссии по разработке ТП ОМС</t>
  </si>
  <si>
    <t>10. Доля взрослых с установленным диагнозом хроническая обструктивная болезнь легких (ХОБЛ), в отношении которых установлено диспансерное наблюдение (ДН) за период, от общего числа взрослых пациентов с впервые в жизни установленным диагнозом хроническая обструктивная болезнь легких.</t>
  </si>
  <si>
    <t>Индикатор выполнения (целевой):   100 % плана или более - 1 балл; выше среднего - 0,5 балла</t>
  </si>
  <si>
    <t>Число взрослых пациентов с установленным диагнозом ХОБЛ, в отношении которых установлено ДН в отчетном периоде</t>
  </si>
  <si>
    <t>Общее число взрослых пациентов с впервые в жизни установленным диагнозом ХОБЛ за отчетный период</t>
  </si>
  <si>
    <t>Доля взрослых пациентов с установленным диагнозом ХОБЛ, в отношении которых установлено ДН за период, от общего числа взрослых пациентов с впервые в жизни установленным диагнозом ХОБЛ за отчетный период</t>
  </si>
  <si>
    <t>Приложение 1.9 к протоколу заседания  
Комиссии по разработке ТП ОМС</t>
  </si>
  <si>
    <t>9. Доля взрослых с болезнями системы кровообращения (БСК), в отношении которых установлено диспансерное наблюдение (ДН), от общего числа взрослых пациентов с впервые в жизни установленным диагнозом болезни системы кровообращения</t>
  </si>
  <si>
    <t>Число взрослых пациентов с БСК, в отношении которых установлено ДН в отчетном периоде</t>
  </si>
  <si>
    <t>Общее число взрослых пациентов с впервые в жизни установленным диагнозом БСК за отчетный период</t>
  </si>
  <si>
    <t>Доля взрослых пациентов с БСК, в отношении которых установлено ДН за период, от общего числа взрослых пациентов с впервые в жизни установленным диагнозом БСК за отчетный период</t>
  </si>
  <si>
    <t>Приложение 1.8 к протоколу заседания  
Комиссии по разработке ТП ОМС</t>
  </si>
  <si>
    <t>8. Число взрослых с болезнями системы кровообращения (БСК), имеющих высокий риск преждевременной смерти, которым оказана медицинская помощь в экстренной и неотложной форме, от общего числа взрослых пациентов с болезнями системы кровообращения, имеющих высокий риск преждевременной смерти</t>
  </si>
  <si>
    <t>Единица измерения: на 100 пациентов</t>
  </si>
  <si>
    <t>Число  взрослых пациентов с БСК, имеющих высокий риск преждевременной смерти, которым оказана МП в неотложной форме и (или) СМП по поводу БСК, приводящих к высокому риску преждевременной смертности</t>
  </si>
  <si>
    <t>Общее число взрослых пациентов с БСК, имеющих высокий риск преждевременной смерти, обратившихся за медицинской помошью</t>
  </si>
  <si>
    <t>Число взрослых пациентов с БСК, имеющих высокий риск преждевременной смерти, которым оказана МП в неотложной форме и (или) СМП, от общего числа взрослых пациентов с БСК, имеющих высокий риск преждевременной смерти</t>
  </si>
  <si>
    <t>Приложение 1.7 к протоколу заседания  
Комиссии по разработке ТП ОМС</t>
  </si>
  <si>
    <t>7. Доля взрослых с болезнями системы кровообращения (БСК), имеющих высокий риск преждевременной смерти, состоящих под диспансерным наблюдением (ДН), от общего числа взрослых пациентов с болезнями системы кровообращения, имеющих высокий риск преждевременной смерти</t>
  </si>
  <si>
    <t>Индикатор выполнения (динамический): 
- прирост &lt; 3 % -0 баллов;
- прирост ≥ 3 % -1 балл;
- прирост ≥ 7 % -2 балла</t>
  </si>
  <si>
    <t>Индикатор выполнения (целевой): 
- выше среднего - 1 балл; 
- максимально возможное - 2 балла</t>
  </si>
  <si>
    <t>Число  взрослых пациентов с БСК, имеющих высокий риск преждевременной смерти, состоящих под ДН</t>
  </si>
  <si>
    <t>Общее число взрослых пациентов с БСК, меющих высокий риск преждевременной смерти, обратившихся за медицинской помошью</t>
  </si>
  <si>
    <t>Доля взрослых пациентов с БСК, имеющих высокий риск преждевременной смерти, состоящих под ДН, от общего числа взрослых пациентов с БСК, имеющих высокий риск преждевременной смерти</t>
  </si>
  <si>
    <t>Приложение 1.6 к протоколу заседания  
Комиссии по разработке ТП ОМС</t>
  </si>
  <si>
    <t>6. Выполнение плана вакцинации взрослых граждан по эпидемиологическим показаниям (коронавирусная инфекция COVID-19).</t>
  </si>
  <si>
    <t>Фактическое число вакцинированных взрослых граждан в отчетном периоде</t>
  </si>
  <si>
    <t>Число граждан, подлежащих вакцинации</t>
  </si>
  <si>
    <t>Процент выполнения плана вакцинации взрослых граждан</t>
  </si>
  <si>
    <t>Приложение 1.5 к протоколу заседания  
Комиссии по разработке ТП ОМС</t>
  </si>
  <si>
    <t>5. Доля взрослых с установленным диагнозом сахарный диабет (СД),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сахарный диабет.</t>
  </si>
  <si>
    <t>Число взрослых пациентов с установленным диагнозом СД, выявленным впервые при  ПМО и диспансеризации</t>
  </si>
  <si>
    <t>Общее число взрослых пациентов с впервые в жизни установленным диагнозом СД</t>
  </si>
  <si>
    <t>Доля взрослых пациентов с установленным диагнозом СД, выявленным впервые при ПМО и диспансеризации  от общего числа взрослых пациентов с впервые в жизни установленным диагнозом СД (%)</t>
  </si>
  <si>
    <t>Приложение 1.4 к протоколу заседания  
Комиссии по разработке ТП ОМС</t>
  </si>
  <si>
    <t>4. Доля взрослых с установленным диагнозом хроническая обструктивная болезнь легких (ХОБЛ),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хроническая обструктивная легочная болезнь.</t>
  </si>
  <si>
    <t>Число взрослых пациентов с установленным диагнозом ХОБЛ, выявленным впервые при  ПМО и диспансеризации</t>
  </si>
  <si>
    <t>Общее число взрослых пациентов с впервые в жизни установленным диагнозом  ХОБЛ</t>
  </si>
  <si>
    <t>Доля взрослых пациентов с установленным диагнозом ХОБЛ, выявленным впервые при ПМО и диспансеризации за период, от общего числа взрослых пациентов с впервые в жизни установленным диагнозом ХОБЛ (%)</t>
  </si>
  <si>
    <t>Общее число взрослых пациентов с впервые в жизни установленным диагнозом  ХОБЛ</t>
  </si>
  <si>
    <t>Доля взрослых пациентов с установленным диагнозом ХОБЛ, выявленным впервые при ПМО и диспансеризации за период, от общего числа взрослых пациентов с впервые в жизни установленным диагнозом ХОБЛ  (%)</t>
  </si>
  <si>
    <t>Приложение 1.3 к протоколу заседания  
Комиссии по разработке ТП ОМС</t>
  </si>
  <si>
    <t>3. Доля взрослых с установленным диагнозом злокачественное новообразование (ЗНО),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злокачественное новообразование.</t>
  </si>
  <si>
    <t>Число взрослых пациентов с установленным диагнозом ЗНО, выявленным впервые при ПМО и диспансеризации</t>
  </si>
  <si>
    <t>Общее число взрослых пациентов с впервые в жизни установленным диагнозом ЗНО</t>
  </si>
  <si>
    <t>Доля взрослых пациентов с установленным диагнозом ЗНО, выявленным впервые при ПМО и диспансеризации, от общего числа взрослых пациентов с впервые в жизни установленным диагнозом ЗНО (%)</t>
  </si>
  <si>
    <t>Число взрослых пациентов с установленным диагнозом ЗНО, выявленным впервые при ПМО и диспансеризации</t>
  </si>
  <si>
    <t>Общее число взрослых пациентов с впервые в жизни установленным диагнозом ЗНО</t>
  </si>
  <si>
    <t>Доля взрослых пациентов с установленным диагнозом ЗНО, выявленным впервые при ПМО и диспансеризации, от общего числа взрослых пациентов с впервые в жизни установленным диагнозом ЗНО  (%)</t>
  </si>
  <si>
    <t>Приложение 1.2 к протоколу заседания  
Комиссии по разработке ТП ОМС</t>
  </si>
  <si>
    <t>2. Доля взрослых с болезнями системы кровообращения (БСК), выявленными впервые при профилактических медицинских осмотрах и диспансеризации, от общего числа взрослых пациентов с болезнями системы кровообращения с впервые в жизни установленным диагнозом.</t>
  </si>
  <si>
    <t>Индикатор выполнения (динамический): 
- прирост &lt; 5 % -0 баллов;
- прирост ≥ 5 % -1 балл;
- прирост ≥ 10 % -2 балла</t>
  </si>
  <si>
    <t>Число взрослых пациентов с БСК, выявленными впервые при ПМО и диспансеризации</t>
  </si>
  <si>
    <t>Общее число взрослых пациентов с БСК с впервые в жизни установленным диагнозом</t>
  </si>
  <si>
    <t>Доля пациентов с БСК, выявленными впервые при ПМО и диспансеризации от общего числа пациентов с БСК с впервые в жизни установленным диагнозом  (%)</t>
  </si>
  <si>
    <t>Приложение 1.1 к протоколу заседания  
Комиссии по разработке ТП ОМС</t>
  </si>
  <si>
    <t>1. Доля врачебных посещений с профилактической целью, от общего числа посещений (включая посещения на дому).</t>
  </si>
  <si>
    <t>Индикатор выполнения (динамический): 
- прирост &lt; 3 % -0 баллов;
- прирост ≥ 3 % -0,5 балла;
- прирост ≥ 7 % -1 балл</t>
  </si>
  <si>
    <t>Число  посещений с профилактической целью</t>
  </si>
  <si>
    <t>Число посещений всего (включая  посещения в обращениях)</t>
  </si>
  <si>
    <t>Доля посещений с профилактической целью от общего числа посещений, %</t>
  </si>
  <si>
    <t>Сумма финансового обеспечения фельдшерских/фельдшерско-акушерских пунктов в разрезе МО на Декабрь 2024 года</t>
  </si>
  <si>
    <t>№ п\п</t>
  </si>
  <si>
    <t>30</t>
  </si>
  <si>
    <t>31</t>
  </si>
  <si>
    <t>32</t>
  </si>
  <si>
    <t>33</t>
  </si>
  <si>
    <t>34</t>
  </si>
  <si>
    <t>И Т О Г О</t>
  </si>
  <si>
    <t>Приложение 3 к протоколу заседания  
Комиссии по разработке ТП ОМС № 19 от 19.12.2024 г.</t>
  </si>
  <si>
    <t>Код МОЕР</t>
  </si>
  <si>
    <t>МО, в т.ч. по СМО</t>
  </si>
  <si>
    <t>ВСЕГО ЗА НОЯБРЬ
 И ДЕКАБРЬ</t>
  </si>
  <si>
    <t>АПП подуш ГИН</t>
  </si>
  <si>
    <t>АПП подуш СТОМ</t>
  </si>
  <si>
    <t xml:space="preserve">АПП подуш ТЕР </t>
  </si>
  <si>
    <t>СМП Подуш</t>
  </si>
  <si>
    <t>ДС</t>
  </si>
  <si>
    <t>ДС МЕР кардио</t>
  </si>
  <si>
    <t>ДС МЕР ОДА</t>
  </si>
  <si>
    <t>ДС МЕР прочее</t>
  </si>
  <si>
    <t>ДС МЕР ЦНС</t>
  </si>
  <si>
    <t>ДС ОНК</t>
  </si>
  <si>
    <t>ДС ХВГС</t>
  </si>
  <si>
    <t xml:space="preserve">КС </t>
  </si>
  <si>
    <t>КС МЕР дети</t>
  </si>
  <si>
    <t>КС МЕР кардио</t>
  </si>
  <si>
    <t>КС МЕР ОДА 1</t>
  </si>
  <si>
    <t>КС МЕР ПМЭС</t>
  </si>
  <si>
    <t>КС МЕР прочее</t>
  </si>
  <si>
    <t>КС МЕР ЦНС 1</t>
  </si>
  <si>
    <t>КС МЕР ЦНС 2</t>
  </si>
  <si>
    <t>КС ОНК</t>
  </si>
  <si>
    <t>560001</t>
  </si>
  <si>
    <t>ГАУЗ «ООКБ им. В.И. Войнова»</t>
  </si>
  <si>
    <t>560220</t>
  </si>
  <si>
    <t>ГАУЗ «ОДКБ»</t>
  </si>
  <si>
    <t>560263</t>
  </si>
  <si>
    <t>ГАУЗ «ОЦМР»</t>
  </si>
  <si>
    <t>560007</t>
  </si>
  <si>
    <t xml:space="preserve">ГАУЗ «ООКОД» </t>
  </si>
  <si>
    <t>560008</t>
  </si>
  <si>
    <t>ГАУЗ «ООД»</t>
  </si>
  <si>
    <t>560009</t>
  </si>
  <si>
    <t>ГАУЗ «ООККВД»</t>
  </si>
  <si>
    <t>560023</t>
  </si>
  <si>
    <t>ГАУЗ «ООКИБ»</t>
  </si>
  <si>
    <t>560020</t>
  </si>
  <si>
    <t>ГАУЗ «ООКЦХТ»</t>
  </si>
  <si>
    <t xml:space="preserve">ГАУЗ «ОКПЦ» </t>
  </si>
  <si>
    <t>560109</t>
  </si>
  <si>
    <t xml:space="preserve">ГБУЗ «ООКССМП» </t>
  </si>
  <si>
    <t>Утверждено на 2024 год</t>
  </si>
  <si>
    <t>Корректировка</t>
  </si>
  <si>
    <t>Утвердить с учетом корректировки</t>
  </si>
  <si>
    <t>Сумма, в руб.</t>
  </si>
  <si>
    <t>количество исследований</t>
  </si>
  <si>
    <t>Январь 2024 г.</t>
  </si>
  <si>
    <t>Итог</t>
  </si>
  <si>
    <t xml:space="preserve">Корректировка объемов предоставления амбулаторной медицинской помощи по блоку "АПП ДН БСК" на 2024г.  </t>
  </si>
  <si>
    <t>МО/Период</t>
  </si>
  <si>
    <t xml:space="preserve">Утверждено на 2024г. </t>
  </si>
  <si>
    <t xml:space="preserve">Корректировка </t>
  </si>
  <si>
    <t>Утвердить  с учетом корректировки</t>
  </si>
  <si>
    <t>Сумма, руб.</t>
  </si>
  <si>
    <t>ЗС</t>
  </si>
  <si>
    <t>Июль 2024 г.</t>
  </si>
  <si>
    <t>ГАУЗ «ООКОД»</t>
  </si>
  <si>
    <t>Август 2024 г.</t>
  </si>
  <si>
    <t>Март 2024 г.</t>
  </si>
  <si>
    <t>560198</t>
  </si>
  <si>
    <t>ООО «СОВРЕМЕННАЯ МРТ-ТОМОГРАФИЯ»</t>
  </si>
  <si>
    <t>560243</t>
  </si>
  <si>
    <t>ООО «Клиника Парацельс»</t>
  </si>
  <si>
    <t>560258</t>
  </si>
  <si>
    <t>ООО «МИБС-Оренбург»</t>
  </si>
  <si>
    <t>Февраль 2024 г.</t>
  </si>
  <si>
    <t>Апрель 2024 г.</t>
  </si>
  <si>
    <t>Май 2024 г.</t>
  </si>
  <si>
    <t>Июнь 2024 г.</t>
  </si>
  <si>
    <t>Сентябрь 2024 г.</t>
  </si>
  <si>
    <t>Октябрь 2024 г.</t>
  </si>
  <si>
    <t>Ноябрь 2024 г.</t>
  </si>
  <si>
    <t>Декабрь 2024 г.</t>
  </si>
  <si>
    <t>Приложение 4.1 к протоколу заседания  
Комиссии по разработке ТП ОМС № 19 от 19.12.2024 г</t>
  </si>
  <si>
    <t xml:space="preserve">Корректировка объемов предоставления амбулаторной медицинской помощи по блоку "АПП ДН ОНК" на 2024г.  </t>
  </si>
  <si>
    <t>Приложение 4.2 к протоколу заседания  
Комиссии по разработке ТП ОМС № 19 от 19.12.2024 г</t>
  </si>
  <si>
    <t xml:space="preserve">Корректировка объемов предоставления амбулаторной медицинской помощи по блоку "АПП ДН СД" на 2024г.  </t>
  </si>
  <si>
    <t>Приложение 4.3 к протоколу заседания  
Комиссии по разработке ТП ОМС № 19 от 19.12.2024 г</t>
  </si>
  <si>
    <t>Приложение 4.4 к протоколу заседания  
Комиссии по разработке ТП ОМС № 19 от 19.12.2024 г</t>
  </si>
  <si>
    <t xml:space="preserve">Корректировка объемов предоставления амбулаторной медицинской помощи по блоку "АПП ДН прочее" на 2024г.  </t>
  </si>
  <si>
    <t xml:space="preserve">Корректировка объемов предоставления амбулаторной медицинской помощи по блоку "ДИСП. ВРВ" на 2024г.  </t>
  </si>
  <si>
    <t>Приложение 4.5 к протоколу заседания  
Комиссии по разработке ТП ОМС № 19 от 19.12.2024 г</t>
  </si>
  <si>
    <t>Приложение 4.6 к протоколу заседания  
Комиссии по разработке ТП ОМС № 19 от 19.12.2024 г</t>
  </si>
  <si>
    <t xml:space="preserve">Корректировка объемов предоставления амбулаторной медицинской помощи по блоку "ДИСП. ВЗР. (1 эт)" на 2024г.  </t>
  </si>
  <si>
    <t>Приложение 4.7 к протоколу заседания  
Комиссии по разработке ТП ОМС № 19 от 19.12.2024 г</t>
  </si>
  <si>
    <t xml:space="preserve">Корректировка объемов предоставления амбулаторной медицинской помощи по блоку "ПМО ВЗР" на 2024г.  </t>
  </si>
  <si>
    <t xml:space="preserve">Корректировка объемов предоставления амбулаторной медицинской помощи по блоку "ПМО ДИСП.ДЕТЕЙ" на 2024г.  </t>
  </si>
  <si>
    <t>Корректировка объемов амбулаторных диагностических исследований "ДИ МРТ" в рамках программы ОМС на 2024г.</t>
  </si>
  <si>
    <t>Приложение 5 к протоколу заседания  
Комиссии по разработке ТП ОМС № 19 от 19.19.2024 г</t>
  </si>
  <si>
    <t>МО/период</t>
  </si>
  <si>
    <t>Приложение 6.1 к протоколу заседания  
Комиссии по разработке ТП ОМС № 19 от 19.19.2024 г</t>
  </si>
  <si>
    <t xml:space="preserve">Корректировка объемов предоставления стационарозамещающей медицинской помощи по блоку  "ДС"   на 2024г. </t>
  </si>
  <si>
    <t>Приложение 6.2 к протоколу заседания 
Комиссии по разработке ТП ОМС № 19 от 19.12.2024 г</t>
  </si>
  <si>
    <t>Приложение 6.3 к протоколу заседания 
Комиссии по разработке ТП ОМС № 19 от 19.12.2024 г</t>
  </si>
  <si>
    <t>560090</t>
  </si>
  <si>
    <t>АО «Санаторий - профилакторий «Солнечный»</t>
  </si>
  <si>
    <t>Приложение 6.4 к протоколу заседания 
Комиссии по разработке ТП ОМС № 19 от 19.12.2024 г</t>
  </si>
  <si>
    <t>Приложение 6.5 к протоколу заседания 
Комиссии по разработке ТП ОМС № 19 от 19.12.2024 г</t>
  </si>
  <si>
    <t>Приложение 6.6 к протоколу заседания 
Комиссии по разработке ТП ОМС № 19 от 19.12.2024 г</t>
  </si>
  <si>
    <t>Приложение 6.7 к протоколу заседания 
Комиссии по разработке ТП ОМС № 19 от 19.12.2024 г</t>
  </si>
  <si>
    <t xml:space="preserve">Корректировка объемов предоставления стационарной медицинской помощи по блоку "КС"  на 2024г. </t>
  </si>
  <si>
    <t xml:space="preserve">Утверждено на 2024 г. </t>
  </si>
  <si>
    <t>сумма</t>
  </si>
  <si>
    <t xml:space="preserve">Корректировка объемов предоставления стационарной медицинской помощи по блоку "КС ОНК"  на 2024г. </t>
  </si>
  <si>
    <t>560177</t>
  </si>
  <si>
    <t>АО «Санаторий «Дубовая роща»</t>
  </si>
  <si>
    <t>560239</t>
  </si>
  <si>
    <t>ООО «Санаторий «Южный Урал»</t>
  </si>
  <si>
    <t xml:space="preserve">Корректировка объемов предоставления стационарной медицинской помощи по блоку "КС МЕР дети"  на 2024г. </t>
  </si>
  <si>
    <t xml:space="preserve">Корректировка объемов предоставления стационарной медицинской помощи по блоку "КС МЕР ОДА 1"  на 2024г. </t>
  </si>
  <si>
    <t xml:space="preserve">Корректировка объемов предоставления стационарной медицинской помощи по блоку "КС МЕР ПМЭС"  на 2024г. </t>
  </si>
  <si>
    <t xml:space="preserve">Корректировка объемов предоставления стационарной медицинской помощи по блоку "КС МЕР ЦНС 2"  на 2024г. </t>
  </si>
  <si>
    <t>ВМП Нейрохирургия 14</t>
  </si>
  <si>
    <t>ВМП Нейрохирургия 16</t>
  </si>
  <si>
    <t>ВМП Сердечно-сосудистая хирургия 49</t>
  </si>
  <si>
    <t>ВМП Сердечно-сосудистая хирургия 58</t>
  </si>
  <si>
    <t>ВМП Урология 75</t>
  </si>
  <si>
    <t>ВМП Онкология 22</t>
  </si>
  <si>
    <t>ВМП Сердечно-сосудистая хирургия 48</t>
  </si>
  <si>
    <t>ВМП Неонатология 18</t>
  </si>
  <si>
    <t>ВМП Сердечно-сосудистая хирургия 46</t>
  </si>
  <si>
    <t>ВМП Сердечно-сосудистая хирургия 47</t>
  </si>
  <si>
    <t>ВМП Сердечно-сосудистая хирургия 50</t>
  </si>
  <si>
    <t>ВМП Сердечно-сосудистая хирургия 57</t>
  </si>
  <si>
    <t>ВМП Травматология и ортопедия 69</t>
  </si>
  <si>
    <t>ВМП Травматология и ортопедия 70</t>
  </si>
  <si>
    <t xml:space="preserve">Корректировка объемов предоставления высокотехнологичной медицинской помощи на 2024г. </t>
  </si>
  <si>
    <t>МОЕР</t>
  </si>
  <si>
    <t>МО/период/группа ВМП</t>
  </si>
  <si>
    <t>Утверждено на 2024г.</t>
  </si>
  <si>
    <t>Утвердить с учётом корректировки</t>
  </si>
  <si>
    <t>Сумма</t>
  </si>
  <si>
    <t>560199</t>
  </si>
  <si>
    <t>ООО «СОВРЕМЕННАЯ МРТ-ДИАГНОСТИКА»</t>
  </si>
  <si>
    <t>СОГАЗ-МЕД</t>
  </si>
  <si>
    <t>ИНГОССТРАХ-М</t>
  </si>
  <si>
    <t>МАКС-М</t>
  </si>
  <si>
    <t>КАПИТАЛ МС</t>
  </si>
  <si>
    <t>Приложение 2 к протоколу заседания  
Комиссии по разработке ТП ОМС № 19 от 19.12.2024 г.</t>
  </si>
  <si>
    <t>Распредение сумм  межбюджетного трансферта (в соответствии с распоряжением Правительства РФ от 11.12.2024 №3674-р) в разрезе МО, СМО и видов помощи.</t>
  </si>
  <si>
    <t>Приложение 8 к протоколу заседания  
Комиссии по разработке ТП ОМС № 19 от 19.12.2024 г</t>
  </si>
  <si>
    <t>Приложение 7.6 к протоколу заседания  
Комиссии по разработке ТП ОМС № 19 от 19.12.2024 г</t>
  </si>
  <si>
    <t>Приложение 7.5 к протоколу заседания  
Комиссии по разработке ТП ОМС № 19 от 19.12.2024 г</t>
  </si>
  <si>
    <t>Приложение 7.4 к протоколу заседания  
Комиссии по разработке ТП ОМС № 19 от 19.12.2024 г</t>
  </si>
  <si>
    <t>Приложение 7.3 к протоколу заседания  
Комиссии по разработке ТП ОМС № 19 от 19.12.2024 г</t>
  </si>
  <si>
    <t>Приложение 7.2 к протоколу заседания  
Комиссии по разработке ТП ОМС № 19 от 19.12.2024 г</t>
  </si>
  <si>
    <t>Приложение 7.1 к протоколу заседания  
Комиссии по разработке ТП ОМС № 19 от 19.12.2024 г</t>
  </si>
  <si>
    <t xml:space="preserve">Корректировкаобъемов предоставления  стационарозамещающей медицинской помощи по блоку "ДС МЕР кардио" на 2024г.  </t>
  </si>
  <si>
    <t xml:space="preserve">Корректировка объемов предоставления  стационарозамещающей медицинской помощи по блоку "ДС ОНК" на 2024г.  </t>
  </si>
  <si>
    <t xml:space="preserve">Корректировка объемов предоставления  стационарозамещающей медицинской помощи по блоку "ДС МЕР ОДА" на 2024г.  </t>
  </si>
  <si>
    <t xml:space="preserve">Корректировка объемов предоставления  стационарозамещающей медицинской помощи по блоку "ДС МЕР прочее" на 2024г.  </t>
  </si>
  <si>
    <t xml:space="preserve">Корректировка объемов предоставления  стационарозамещающей медицинской помощи по блоку "ДС МЕР ЦНС" на 2024г.  </t>
  </si>
  <si>
    <t xml:space="preserve">Корректировка объемов предоставления  стационарозамещающей медицинской помощи по блоку "ДС ЗПТ" на 2024г.  </t>
  </si>
  <si>
    <r>
      <rPr>
        <b/>
        <sz val="10"/>
        <color theme="1"/>
        <rFont val="Times New Roman"/>
        <family val="1"/>
        <charset val="204"/>
      </rPr>
      <t xml:space="preserve">ДЕКАБРЬ </t>
    </r>
    <r>
      <rPr>
        <b/>
        <sz val="9"/>
        <color theme="1"/>
        <rFont val="Times New Roman"/>
        <family val="1"/>
        <charset val="204"/>
      </rPr>
      <t xml:space="preserve"> </t>
    </r>
  </si>
  <si>
    <r>
      <rPr>
        <b/>
        <sz val="10"/>
        <color theme="1"/>
        <rFont val="Times New Roman"/>
        <family val="1"/>
        <charset val="204"/>
      </rPr>
      <t>НОЯБРЬ</t>
    </r>
    <r>
      <rPr>
        <b/>
        <sz val="9"/>
        <color theme="1"/>
        <rFont val="Times New Roman"/>
        <family val="1"/>
        <charset val="204"/>
      </rPr>
      <t xml:space="preserve"> </t>
    </r>
  </si>
  <si>
    <t>Приложение 4.8 к протоколу заседания  
Комиссии по разработке ТП ОМС № 19 от 19.12.2024 г</t>
  </si>
  <si>
    <t>Расчет лимитов подушевого финансирования первичной медико-санитарной помощи по профилю 'терапия'  на Декабрь 2024 года</t>
  </si>
  <si>
    <t>Численность прикрепленного населения на 1 число месяца</t>
  </si>
  <si>
    <t>Итого по области</t>
  </si>
  <si>
    <t>Расчет лимитов подушевого финансирования первичной медико-санитарной помощи по профилю 'гинекология'  на Декабрь 2024 года</t>
  </si>
  <si>
    <t>Расчет лимитов подушевого финансирования первичной медико-санитарной помощи по профилю 'стоматология'  на Декабрь 2024 года</t>
  </si>
  <si>
    <t>Гарантированная часть</t>
  </si>
  <si>
    <t>Приложение 9.1 к протоколу заседания  
Комиссии по разработке ТП ОМС № 19 от 19.12.2024 г</t>
  </si>
  <si>
    <t>Приложение 9.2 к протоколу заседания  
Комиссии по разработке ТП ОМС № 19 от 19.12.2024 г</t>
  </si>
  <si>
    <t>Приложение 9.3 к протоколу заседания  
Комиссии по разработке ТП ОМС № 19 от 19.12.2024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</si>
</sst>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[=0]&quot;&quot;;General"/>
    <numFmt numFmtId="165" formatCode="0.0"/>
    <numFmt numFmtId="166" formatCode="0.00000"/>
    <numFmt numFmtId="167" formatCode="0.0000"/>
    <numFmt numFmtId="168" formatCode="0.000"/>
    <numFmt numFmtId="169" formatCode="#,##0.00000"/>
    <numFmt numFmtId="170" formatCode="#,##0.00_ ;\-#,##0.00\ "/>
    <numFmt numFmtId="171" formatCode="#,##0_ ;\-#,##0\ "/>
  </numFmts>
  <fonts count="40" x14ac:knownFonts="1">
    <font>
      <sz val="8"/>
      <name val="Arial"/>
    </font>
    <font>
      <sz val="11"/>
      <color rgb="FF000000"/>
      <name val="Arial"/>
      <family val="2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b/>
      <sz val="9"/>
      <color rgb="FF31390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sz val="11"/>
      <color rgb="FF000000"/>
      <name val="Times New Roman"/>
      <family val="1"/>
      <charset val="1"/>
    </font>
    <font>
      <sz val="8"/>
      <name val="Arial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E0E0E0"/>
        <bgColor auto="1"/>
      </patternFill>
    </fill>
    <fill>
      <patternFill patternType="solid">
        <fgColor rgb="FFF4F4F4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11">
    <xf numFmtId="0" fontId="0" fillId="0" borderId="0"/>
    <xf numFmtId="0" fontId="20" fillId="0" borderId="7"/>
    <xf numFmtId="0" fontId="19" fillId="0" borderId="7"/>
    <xf numFmtId="0" fontId="20" fillId="0" borderId="7"/>
    <xf numFmtId="0" fontId="20" fillId="0" borderId="7"/>
    <xf numFmtId="0" fontId="20" fillId="0" borderId="7"/>
    <xf numFmtId="0" fontId="20" fillId="0" borderId="7"/>
    <xf numFmtId="0" fontId="19" fillId="0" borderId="7"/>
    <xf numFmtId="0" fontId="20" fillId="0" borderId="7"/>
    <xf numFmtId="0" fontId="36" fillId="0" borderId="7"/>
    <xf numFmtId="0" fontId="36" fillId="0" borderId="7"/>
  </cellStyleXfs>
  <cellXfs count="398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centerContinuous"/>
    </xf>
    <xf numFmtId="0" fontId="5" fillId="0" borderId="1" xfId="0" applyFont="1" applyBorder="1" applyAlignment="1">
      <alignment horizontal="centerContinuous"/>
    </xf>
    <xf numFmtId="0" fontId="7" fillId="0" borderId="1" xfId="0" applyFont="1" applyBorder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3" fontId="8" fillId="0" borderId="4" xfId="0" applyNumberFormat="1" applyFont="1" applyBorder="1" applyAlignment="1">
      <alignment horizontal="left"/>
    </xf>
    <xf numFmtId="164" fontId="8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3" fontId="7" fillId="0" borderId="4" xfId="0" applyNumberFormat="1" applyFont="1" applyBorder="1" applyAlignment="1">
      <alignment horizontal="left"/>
    </xf>
    <xf numFmtId="164" fontId="7" fillId="0" borderId="4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right"/>
    </xf>
    <xf numFmtId="0" fontId="5" fillId="0" borderId="0" xfId="0" applyFont="1" applyAlignment="1">
      <alignment horizontal="centerContinuous" vertical="center" wrapText="1"/>
    </xf>
    <xf numFmtId="0" fontId="5" fillId="0" borderId="1" xfId="0" applyFont="1" applyBorder="1" applyAlignment="1">
      <alignment horizontal="centerContinuous" vertical="center" wrapText="1"/>
    </xf>
    <xf numFmtId="0" fontId="5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0" xfId="0" applyFont="1" applyAlignment="1">
      <alignment horizontal="left"/>
    </xf>
    <xf numFmtId="1" fontId="8" fillId="0" borderId="4" xfId="0" applyNumberFormat="1" applyFont="1" applyBorder="1" applyAlignment="1">
      <alignment horizontal="left"/>
    </xf>
    <xf numFmtId="2" fontId="8" fillId="0" borderId="4" xfId="0" applyNumberFormat="1" applyFont="1" applyBorder="1" applyAlignment="1">
      <alignment horizontal="left"/>
    </xf>
    <xf numFmtId="165" fontId="8" fillId="0" borderId="4" xfId="0" applyNumberFormat="1" applyFont="1" applyBorder="1" applyAlignment="1">
      <alignment horizontal="left"/>
    </xf>
    <xf numFmtId="0" fontId="5" fillId="0" borderId="0" xfId="0" applyFont="1" applyAlignment="1">
      <alignment horizontal="centerContinuous" wrapText="1"/>
    </xf>
    <xf numFmtId="0" fontId="5" fillId="0" borderId="0" xfId="0" applyFont="1" applyAlignment="1">
      <alignment horizontal="center" wrapText="1"/>
    </xf>
    <xf numFmtId="0" fontId="10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wrapText="1"/>
    </xf>
    <xf numFmtId="0" fontId="6" fillId="0" borderId="1" xfId="0" applyFont="1" applyBorder="1" applyAlignment="1">
      <alignment horizontal="left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/>
    </xf>
    <xf numFmtId="1" fontId="3" fillId="0" borderId="4" xfId="0" applyNumberFormat="1" applyFont="1" applyBorder="1" applyAlignment="1">
      <alignment horizontal="left"/>
    </xf>
    <xf numFmtId="1" fontId="3" fillId="3" borderId="4" xfId="0" applyNumberFormat="1" applyFont="1" applyFill="1" applyBorder="1" applyAlignment="1">
      <alignment horizontal="left"/>
    </xf>
    <xf numFmtId="164" fontId="3" fillId="0" borderId="4" xfId="0" applyNumberFormat="1" applyFont="1" applyBorder="1" applyAlignment="1">
      <alignment horizontal="left"/>
    </xf>
    <xf numFmtId="165" fontId="3" fillId="0" borderId="4" xfId="0" applyNumberFormat="1" applyFont="1" applyBorder="1" applyAlignment="1">
      <alignment horizontal="left"/>
    </xf>
    <xf numFmtId="165" fontId="3" fillId="3" borderId="4" xfId="0" applyNumberFormat="1" applyFont="1" applyFill="1" applyBorder="1" applyAlignment="1">
      <alignment horizontal="left"/>
    </xf>
    <xf numFmtId="0" fontId="6" fillId="0" borderId="4" xfId="0" applyFont="1" applyBorder="1" applyAlignment="1">
      <alignment horizontal="left"/>
    </xf>
    <xf numFmtId="1" fontId="6" fillId="0" borderId="4" xfId="0" applyNumberFormat="1" applyFont="1" applyBorder="1" applyAlignment="1">
      <alignment horizontal="left"/>
    </xf>
    <xf numFmtId="165" fontId="6" fillId="0" borderId="4" xfId="0" applyNumberFormat="1" applyFont="1" applyBorder="1" applyAlignment="1">
      <alignment horizontal="left"/>
    </xf>
    <xf numFmtId="165" fontId="6" fillId="3" borderId="4" xfId="0" applyNumberFormat="1" applyFont="1" applyFill="1" applyBorder="1" applyAlignment="1">
      <alignment horizontal="left"/>
    </xf>
    <xf numFmtId="0" fontId="6" fillId="4" borderId="6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/>
    </xf>
    <xf numFmtId="164" fontId="3" fillId="3" borderId="4" xfId="0" applyNumberFormat="1" applyFont="1" applyFill="1" applyBorder="1" applyAlignment="1">
      <alignment horizontal="left"/>
    </xf>
    <xf numFmtId="1" fontId="6" fillId="3" borderId="4" xfId="0" applyNumberFormat="1" applyFont="1" applyFill="1" applyBorder="1" applyAlignment="1">
      <alignment horizontal="left"/>
    </xf>
    <xf numFmtId="164" fontId="6" fillId="0" borderId="4" xfId="0" applyNumberFormat="1" applyFont="1" applyBorder="1" applyAlignment="1">
      <alignment horizontal="left"/>
    </xf>
    <xf numFmtId="0" fontId="11" fillId="0" borderId="0" xfId="0" applyFont="1" applyAlignment="1">
      <alignment horizontal="centerContinuous" wrapText="1"/>
    </xf>
    <xf numFmtId="0" fontId="11" fillId="0" borderId="1" xfId="0" applyFont="1" applyBorder="1" applyAlignment="1">
      <alignment horizontal="centerContinuous" wrapText="1"/>
    </xf>
    <xf numFmtId="0" fontId="11" fillId="0" borderId="0" xfId="0" applyFont="1" applyAlignment="1">
      <alignment horizontal="center" wrapText="1"/>
    </xf>
    <xf numFmtId="0" fontId="6" fillId="4" borderId="4" xfId="0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left"/>
    </xf>
    <xf numFmtId="1" fontId="3" fillId="0" borderId="6" xfId="0" applyNumberFormat="1" applyFont="1" applyBorder="1" applyAlignment="1">
      <alignment horizontal="left"/>
    </xf>
    <xf numFmtId="165" fontId="3" fillId="0" borderId="6" xfId="0" applyNumberFormat="1" applyFont="1" applyBorder="1" applyAlignment="1">
      <alignment horizontal="left"/>
    </xf>
    <xf numFmtId="165" fontId="6" fillId="0" borderId="6" xfId="0" applyNumberFormat="1" applyFont="1" applyBorder="1" applyAlignment="1">
      <alignment horizontal="left"/>
    </xf>
    <xf numFmtId="1" fontId="6" fillId="0" borderId="6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12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0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14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left" wrapText="1"/>
    </xf>
    <xf numFmtId="0" fontId="8" fillId="4" borderId="4" xfId="0" applyFont="1" applyFill="1" applyBorder="1" applyAlignment="1">
      <alignment horizontal="left"/>
    </xf>
    <xf numFmtId="0" fontId="8" fillId="3" borderId="4" xfId="0" applyFont="1" applyFill="1" applyBorder="1" applyAlignment="1">
      <alignment horizontal="left"/>
    </xf>
    <xf numFmtId="3" fontId="3" fillId="0" borderId="4" xfId="0" applyNumberFormat="1" applyFont="1" applyBorder="1" applyAlignment="1">
      <alignment horizontal="left"/>
    </xf>
    <xf numFmtId="166" fontId="3" fillId="0" borderId="4" xfId="0" applyNumberFormat="1" applyFont="1" applyBorder="1" applyAlignment="1">
      <alignment horizontal="left" wrapText="1"/>
    </xf>
    <xf numFmtId="166" fontId="3" fillId="0" borderId="4" xfId="0" applyNumberFormat="1" applyFont="1" applyBorder="1" applyAlignment="1">
      <alignment horizontal="left"/>
    </xf>
    <xf numFmtId="167" fontId="3" fillId="0" borderId="4" xfId="0" applyNumberFormat="1" applyFont="1" applyBorder="1" applyAlignment="1">
      <alignment horizontal="left"/>
    </xf>
    <xf numFmtId="167" fontId="3" fillId="0" borderId="4" xfId="0" applyNumberFormat="1" applyFont="1" applyBorder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left" wrapText="1"/>
    </xf>
    <xf numFmtId="168" fontId="3" fillId="0" borderId="4" xfId="0" applyNumberFormat="1" applyFont="1" applyBorder="1" applyAlignment="1">
      <alignment horizontal="left" wrapText="1"/>
    </xf>
    <xf numFmtId="1" fontId="8" fillId="0" borderId="4" xfId="0" applyNumberFormat="1" applyFont="1" applyBorder="1" applyAlignment="1">
      <alignment horizontal="right"/>
    </xf>
    <xf numFmtId="3" fontId="8" fillId="0" borderId="4" xfId="0" applyNumberFormat="1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15" fillId="0" borderId="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7" fillId="0" borderId="1" xfId="0" applyFont="1" applyBorder="1" applyAlignment="1">
      <alignment horizontal="left"/>
    </xf>
    <xf numFmtId="1" fontId="8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 wrapText="1"/>
    </xf>
    <xf numFmtId="3" fontId="8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horizontal="right" vertical="top"/>
    </xf>
    <xf numFmtId="0" fontId="7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left"/>
    </xf>
    <xf numFmtId="0" fontId="12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7" fillId="2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8" fillId="3" borderId="4" xfId="0" applyNumberFormat="1" applyFont="1" applyFill="1" applyBorder="1" applyAlignment="1">
      <alignment horizontal="left"/>
    </xf>
    <xf numFmtId="1" fontId="8" fillId="3" borderId="4" xfId="0" applyNumberFormat="1" applyFont="1" applyFill="1" applyBorder="1" applyAlignment="1">
      <alignment horizontal="left"/>
    </xf>
    <xf numFmtId="168" fontId="3" fillId="0" borderId="4" xfId="0" applyNumberFormat="1" applyFont="1" applyBorder="1" applyAlignment="1">
      <alignment horizontal="left"/>
    </xf>
    <xf numFmtId="2" fontId="3" fillId="0" borderId="4" xfId="0" applyNumberFormat="1" applyFont="1" applyBorder="1" applyAlignment="1">
      <alignment horizontal="left"/>
    </xf>
    <xf numFmtId="165" fontId="8" fillId="3" borderId="4" xfId="0" applyNumberFormat="1" applyFont="1" applyFill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18" fillId="0" borderId="4" xfId="0" applyFont="1" applyBorder="1" applyAlignment="1">
      <alignment horizontal="left"/>
    </xf>
    <xf numFmtId="3" fontId="18" fillId="0" borderId="4" xfId="0" applyNumberFormat="1" applyFont="1" applyBorder="1" applyAlignment="1">
      <alignment horizontal="left" wrapText="1"/>
    </xf>
    <xf numFmtId="166" fontId="18" fillId="0" borderId="4" xfId="0" applyNumberFormat="1" applyFont="1" applyBorder="1" applyAlignment="1">
      <alignment horizontal="left" wrapText="1"/>
    </xf>
    <xf numFmtId="0" fontId="3" fillId="2" borderId="1" xfId="0" applyFont="1" applyFill="1" applyBorder="1" applyAlignment="1">
      <alignment horizontal="right" vertical="top"/>
    </xf>
    <xf numFmtId="1" fontId="8" fillId="4" borderId="4" xfId="0" applyNumberFormat="1" applyFont="1" applyFill="1" applyBorder="1" applyAlignment="1">
      <alignment horizontal="left"/>
    </xf>
    <xf numFmtId="165" fontId="8" fillId="4" borderId="4" xfId="0" applyNumberFormat="1" applyFont="1" applyFill="1" applyBorder="1" applyAlignment="1">
      <alignment horizontal="left"/>
    </xf>
    <xf numFmtId="164" fontId="8" fillId="4" borderId="4" xfId="0" applyNumberFormat="1" applyFont="1" applyFill="1" applyBorder="1" applyAlignment="1">
      <alignment horizontal="left"/>
    </xf>
    <xf numFmtId="165" fontId="3" fillId="0" borderId="4" xfId="0" applyNumberFormat="1" applyFont="1" applyBorder="1" applyAlignment="1">
      <alignment horizontal="left" wrapText="1"/>
    </xf>
    <xf numFmtId="2" fontId="3" fillId="0" borderId="4" xfId="0" applyNumberFormat="1" applyFont="1" applyBorder="1" applyAlignment="1">
      <alignment horizontal="left" wrapText="1"/>
    </xf>
    <xf numFmtId="1" fontId="18" fillId="0" borderId="4" xfId="0" applyNumberFormat="1" applyFont="1" applyBorder="1" applyAlignment="1">
      <alignment horizontal="left" wrapText="1"/>
    </xf>
    <xf numFmtId="0" fontId="7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horizontal="right"/>
    </xf>
    <xf numFmtId="167" fontId="18" fillId="0" borderId="4" xfId="0" applyNumberFormat="1" applyFont="1" applyBorder="1" applyAlignment="1">
      <alignment horizontal="left" wrapText="1"/>
    </xf>
    <xf numFmtId="169" fontId="3" fillId="0" borderId="4" xfId="0" applyNumberFormat="1" applyFont="1" applyBorder="1" applyAlignment="1">
      <alignment horizontal="left"/>
    </xf>
    <xf numFmtId="0" fontId="4" fillId="0" borderId="1" xfId="0" applyFont="1" applyBorder="1" applyAlignment="1">
      <alignment vertical="center" wrapText="1"/>
    </xf>
    <xf numFmtId="0" fontId="21" fillId="0" borderId="7" xfId="2" applyFont="1" applyFill="1"/>
    <xf numFmtId="170" fontId="21" fillId="0" borderId="7" xfId="2" applyNumberFormat="1" applyFont="1" applyFill="1"/>
    <xf numFmtId="0" fontId="22" fillId="0" borderId="0" xfId="0" applyFont="1"/>
    <xf numFmtId="3" fontId="24" fillId="0" borderId="11" xfId="4" applyNumberFormat="1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170" fontId="24" fillId="0" borderId="11" xfId="4" applyNumberFormat="1" applyFont="1" applyFill="1" applyBorder="1" applyAlignment="1">
      <alignment horizontal="center" vertical="center" wrapText="1"/>
    </xf>
    <xf numFmtId="171" fontId="26" fillId="0" borderId="11" xfId="0" applyNumberFormat="1" applyFont="1" applyFill="1" applyBorder="1" applyAlignment="1">
      <alignment horizontal="center" vertical="center" wrapText="1"/>
    </xf>
    <xf numFmtId="0" fontId="27" fillId="10" borderId="8" xfId="2" applyFont="1" applyFill="1" applyBorder="1" applyAlignment="1">
      <alignment horizontal="left" vertical="top" wrapText="1"/>
    </xf>
    <xf numFmtId="4" fontId="27" fillId="10" borderId="8" xfId="2" applyNumberFormat="1" applyFont="1" applyFill="1" applyBorder="1" applyAlignment="1">
      <alignment horizontal="right" vertical="top" wrapText="1"/>
    </xf>
    <xf numFmtId="3" fontId="27" fillId="10" borderId="8" xfId="2" applyNumberFormat="1" applyFont="1" applyFill="1" applyBorder="1" applyAlignment="1">
      <alignment horizontal="right" vertical="top" wrapText="1"/>
    </xf>
    <xf numFmtId="0" fontId="27" fillId="2" borderId="8" xfId="2" applyFont="1" applyFill="1" applyBorder="1" applyAlignment="1">
      <alignment horizontal="left" vertical="top" wrapText="1" indent="1"/>
    </xf>
    <xf numFmtId="0" fontId="28" fillId="2" borderId="8" xfId="2" applyFont="1" applyFill="1" applyBorder="1" applyAlignment="1">
      <alignment horizontal="left" vertical="top" wrapText="1" indent="2"/>
    </xf>
    <xf numFmtId="0" fontId="28" fillId="2" borderId="8" xfId="2" applyFont="1" applyFill="1" applyBorder="1" applyAlignment="1">
      <alignment horizontal="left" vertical="top" wrapText="1"/>
    </xf>
    <xf numFmtId="4" fontId="28" fillId="2" borderId="8" xfId="2" applyNumberFormat="1" applyFont="1" applyFill="1" applyBorder="1" applyAlignment="1">
      <alignment horizontal="right" vertical="top" wrapText="1"/>
    </xf>
    <xf numFmtId="1" fontId="28" fillId="2" borderId="8" xfId="2" applyNumberFormat="1" applyFont="1" applyFill="1" applyBorder="1" applyAlignment="1">
      <alignment horizontal="right" vertical="top" wrapText="1"/>
    </xf>
    <xf numFmtId="3" fontId="28" fillId="2" borderId="8" xfId="2" applyNumberFormat="1" applyFont="1" applyFill="1" applyBorder="1" applyAlignment="1">
      <alignment horizontal="right" vertical="top" wrapText="1"/>
    </xf>
    <xf numFmtId="4" fontId="28" fillId="0" borderId="8" xfId="2" applyNumberFormat="1" applyFont="1" applyFill="1" applyBorder="1" applyAlignment="1">
      <alignment horizontal="right" vertical="top" wrapText="1"/>
    </xf>
    <xf numFmtId="3" fontId="28" fillId="0" borderId="8" xfId="2" applyNumberFormat="1" applyFont="1" applyFill="1" applyBorder="1" applyAlignment="1">
      <alignment horizontal="right" vertical="top" wrapText="1"/>
    </xf>
    <xf numFmtId="4" fontId="29" fillId="10" borderId="8" xfId="0" applyNumberFormat="1" applyFont="1" applyFill="1" applyBorder="1" applyAlignment="1">
      <alignment horizontal="right" vertical="top" wrapText="1"/>
    </xf>
    <xf numFmtId="3" fontId="29" fillId="10" borderId="8" xfId="0" applyNumberFormat="1" applyFont="1" applyFill="1" applyBorder="1" applyAlignment="1">
      <alignment horizontal="right" vertical="top" wrapText="1"/>
    </xf>
    <xf numFmtId="170" fontId="22" fillId="0" borderId="0" xfId="0" applyNumberFormat="1" applyFont="1"/>
    <xf numFmtId="171" fontId="22" fillId="0" borderId="0" xfId="0" applyNumberFormat="1" applyFont="1"/>
    <xf numFmtId="0" fontId="30" fillId="0" borderId="0" xfId="0" applyFont="1"/>
    <xf numFmtId="0" fontId="24" fillId="0" borderId="0" xfId="0" applyFont="1"/>
    <xf numFmtId="0" fontId="4" fillId="0" borderId="7" xfId="0" applyFont="1" applyBorder="1" applyAlignment="1">
      <alignment wrapText="1"/>
    </xf>
    <xf numFmtId="0" fontId="24" fillId="0" borderId="0" xfId="0" applyNumberFormat="1" applyFont="1" applyAlignment="1">
      <alignment wrapText="1"/>
    </xf>
    <xf numFmtId="0" fontId="29" fillId="0" borderId="0" xfId="0" applyFont="1" applyAlignment="1">
      <alignment vertical="center" wrapText="1"/>
    </xf>
    <xf numFmtId="0" fontId="24" fillId="0" borderId="0" xfId="0" applyFont="1" applyFill="1"/>
    <xf numFmtId="0" fontId="32" fillId="0" borderId="8" xfId="0" applyFont="1" applyFill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33" fillId="0" borderId="0" xfId="0" applyFont="1" applyFill="1"/>
    <xf numFmtId="0" fontId="33" fillId="0" borderId="8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4" fontId="24" fillId="0" borderId="0" xfId="0" applyNumberFormat="1" applyFont="1" applyAlignment="1">
      <alignment horizontal="left"/>
    </xf>
    <xf numFmtId="0" fontId="33" fillId="0" borderId="7" xfId="7" applyFont="1" applyAlignment="1"/>
    <xf numFmtId="0" fontId="33" fillId="0" borderId="7" xfId="7" applyFont="1"/>
    <xf numFmtId="0" fontId="33" fillId="2" borderId="8" xfId="2" applyFont="1" applyFill="1" applyBorder="1" applyAlignment="1">
      <alignment horizontal="center" vertical="center" wrapText="1"/>
    </xf>
    <xf numFmtId="0" fontId="33" fillId="0" borderId="8" xfId="2" applyFont="1" applyFill="1" applyBorder="1" applyAlignment="1">
      <alignment horizontal="center" vertical="center" wrapText="1"/>
    </xf>
    <xf numFmtId="0" fontId="24" fillId="0" borderId="7" xfId="2" applyFont="1"/>
    <xf numFmtId="0" fontId="35" fillId="0" borderId="7" xfId="7" applyFont="1" applyFill="1" applyAlignment="1">
      <alignment horizontal="left"/>
    </xf>
    <xf numFmtId="0" fontId="22" fillId="0" borderId="7" xfId="7" applyFont="1" applyFill="1"/>
    <xf numFmtId="0" fontId="22" fillId="0" borderId="0" xfId="0" applyFont="1" applyFill="1"/>
    <xf numFmtId="0" fontId="34" fillId="0" borderId="0" xfId="0" applyFont="1" applyFill="1" applyAlignment="1">
      <alignment vertical="top"/>
    </xf>
    <xf numFmtId="4" fontId="33" fillId="0" borderId="8" xfId="0" applyNumberFormat="1" applyFont="1" applyFill="1" applyBorder="1" applyAlignment="1">
      <alignment horizontal="center" vertical="center" wrapText="1"/>
    </xf>
    <xf numFmtId="1" fontId="33" fillId="0" borderId="8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24" fillId="0" borderId="3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3" fontId="38" fillId="0" borderId="4" xfId="0" applyNumberFormat="1" applyFont="1" applyBorder="1" applyAlignment="1">
      <alignment horizontal="right" vertical="center" wrapText="1"/>
    </xf>
    <xf numFmtId="0" fontId="27" fillId="10" borderId="8" xfId="0" applyFont="1" applyFill="1" applyBorder="1" applyAlignment="1">
      <alignment horizontal="left" vertical="top" wrapText="1"/>
    </xf>
    <xf numFmtId="4" fontId="27" fillId="10" borderId="8" xfId="0" applyNumberFormat="1" applyFont="1" applyFill="1" applyBorder="1" applyAlignment="1">
      <alignment horizontal="right" vertical="top" wrapText="1"/>
    </xf>
    <xf numFmtId="3" fontId="27" fillId="10" borderId="8" xfId="0" applyNumberFormat="1" applyFont="1" applyFill="1" applyBorder="1" applyAlignment="1">
      <alignment horizontal="right" vertical="top" wrapText="1"/>
    </xf>
    <xf numFmtId="0" fontId="28" fillId="2" borderId="8" xfId="0" applyFont="1" applyFill="1" applyBorder="1" applyAlignment="1">
      <alignment horizontal="left" vertical="top" wrapText="1" indent="1"/>
    </xf>
    <xf numFmtId="0" fontId="28" fillId="2" borderId="8" xfId="0" applyFont="1" applyFill="1" applyBorder="1" applyAlignment="1">
      <alignment horizontal="left" vertical="top" wrapText="1"/>
    </xf>
    <xf numFmtId="4" fontId="28" fillId="2" borderId="8" xfId="0" applyNumberFormat="1" applyFont="1" applyFill="1" applyBorder="1" applyAlignment="1">
      <alignment horizontal="right" vertical="top" wrapText="1"/>
    </xf>
    <xf numFmtId="3" fontId="28" fillId="2" borderId="8" xfId="0" applyNumberFormat="1" applyFont="1" applyFill="1" applyBorder="1" applyAlignment="1">
      <alignment horizontal="right" vertical="top" wrapText="1"/>
    </xf>
    <xf numFmtId="4" fontId="28" fillId="0" borderId="8" xfId="0" applyNumberFormat="1" applyFont="1" applyFill="1" applyBorder="1" applyAlignment="1">
      <alignment horizontal="right" vertical="top" wrapText="1"/>
    </xf>
    <xf numFmtId="3" fontId="28" fillId="0" borderId="8" xfId="0" applyNumberFormat="1" applyFont="1" applyFill="1" applyBorder="1" applyAlignment="1">
      <alignment horizontal="right" vertical="top" wrapText="1"/>
    </xf>
    <xf numFmtId="1" fontId="27" fillId="10" borderId="8" xfId="0" applyNumberFormat="1" applyFont="1" applyFill="1" applyBorder="1" applyAlignment="1">
      <alignment horizontal="right" vertical="top" wrapText="1"/>
    </xf>
    <xf numFmtId="1" fontId="28" fillId="2" borderId="8" xfId="0" applyNumberFormat="1" applyFont="1" applyFill="1" applyBorder="1" applyAlignment="1">
      <alignment horizontal="right" vertical="top" wrapText="1"/>
    </xf>
    <xf numFmtId="4" fontId="22" fillId="0" borderId="0" xfId="0" applyNumberFormat="1" applyFont="1" applyAlignment="1">
      <alignment horizontal="left"/>
    </xf>
    <xf numFmtId="4" fontId="22" fillId="0" borderId="0" xfId="0" applyNumberFormat="1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27" fillId="2" borderId="8" xfId="0" applyFont="1" applyFill="1" applyBorder="1" applyAlignment="1">
      <alignment horizontal="left" vertical="top" wrapText="1" indent="1"/>
    </xf>
    <xf numFmtId="4" fontId="28" fillId="10" borderId="8" xfId="0" applyNumberFormat="1" applyFont="1" applyFill="1" applyBorder="1" applyAlignment="1">
      <alignment horizontal="right" vertical="top" wrapText="1"/>
    </xf>
    <xf numFmtId="3" fontId="28" fillId="10" borderId="8" xfId="0" applyNumberFormat="1" applyFont="1" applyFill="1" applyBorder="1" applyAlignment="1">
      <alignment horizontal="right" vertical="top" wrapText="1"/>
    </xf>
    <xf numFmtId="4" fontId="27" fillId="10" borderId="8" xfId="5" applyNumberFormat="1" applyFont="1" applyFill="1" applyBorder="1" applyAlignment="1">
      <alignment horizontal="right" vertical="top" wrapText="1"/>
    </xf>
    <xf numFmtId="3" fontId="27" fillId="10" borderId="8" xfId="5" applyNumberFormat="1" applyFont="1" applyFill="1" applyBorder="1" applyAlignment="1">
      <alignment horizontal="right" vertical="top" wrapText="1"/>
    </xf>
    <xf numFmtId="0" fontId="28" fillId="2" borderId="8" xfId="0" applyFont="1" applyFill="1" applyBorder="1" applyAlignment="1">
      <alignment horizontal="left" vertical="top" wrapText="1" indent="2"/>
    </xf>
    <xf numFmtId="4" fontId="28" fillId="9" borderId="8" xfId="5" applyNumberFormat="1" applyFont="1" applyFill="1" applyBorder="1" applyAlignment="1">
      <alignment horizontal="right" vertical="top" wrapText="1"/>
    </xf>
    <xf numFmtId="3" fontId="28" fillId="9" borderId="8" xfId="5" applyNumberFormat="1" applyFont="1" applyFill="1" applyBorder="1" applyAlignment="1">
      <alignment horizontal="right" vertical="top" wrapText="1"/>
    </xf>
    <xf numFmtId="1" fontId="27" fillId="10" borderId="8" xfId="5" applyNumberFormat="1" applyFont="1" applyFill="1" applyBorder="1" applyAlignment="1">
      <alignment horizontal="right" vertical="top" wrapText="1"/>
    </xf>
    <xf numFmtId="1" fontId="28" fillId="9" borderId="8" xfId="5" applyNumberFormat="1" applyFont="1" applyFill="1" applyBorder="1" applyAlignment="1">
      <alignment horizontal="right" vertical="top" wrapText="1"/>
    </xf>
    <xf numFmtId="3" fontId="22" fillId="0" borderId="0" xfId="0" applyNumberFormat="1" applyFont="1" applyAlignment="1">
      <alignment horizontal="left"/>
    </xf>
    <xf numFmtId="0" fontId="22" fillId="0" borderId="7" xfId="2" applyFont="1"/>
    <xf numFmtId="0" fontId="22" fillId="0" borderId="7" xfId="2" applyFont="1" applyAlignment="1">
      <alignment horizontal="left"/>
    </xf>
    <xf numFmtId="4" fontId="22" fillId="0" borderId="7" xfId="2" applyNumberFormat="1" applyFont="1" applyAlignment="1">
      <alignment horizontal="left"/>
    </xf>
    <xf numFmtId="4" fontId="22" fillId="0" borderId="7" xfId="2" applyNumberFormat="1" applyFont="1" applyFill="1" applyAlignment="1">
      <alignment horizontal="left"/>
    </xf>
    <xf numFmtId="0" fontId="22" fillId="0" borderId="7" xfId="2" applyFont="1" applyFill="1" applyAlignment="1">
      <alignment horizontal="left"/>
    </xf>
    <xf numFmtId="0" fontId="27" fillId="2" borderId="8" xfId="0" applyFont="1" applyFill="1" applyBorder="1" applyAlignment="1">
      <alignment horizontal="left" vertical="top" wrapText="1"/>
    </xf>
    <xf numFmtId="4" fontId="27" fillId="2" borderId="8" xfId="0" applyNumberFormat="1" applyFont="1" applyFill="1" applyBorder="1" applyAlignment="1">
      <alignment horizontal="right" vertical="top" wrapText="1"/>
    </xf>
    <xf numFmtId="3" fontId="27" fillId="2" borderId="8" xfId="0" applyNumberFormat="1" applyFont="1" applyFill="1" applyBorder="1" applyAlignment="1">
      <alignment horizontal="right" vertical="top" wrapText="1"/>
    </xf>
    <xf numFmtId="4" fontId="27" fillId="0" borderId="8" xfId="0" applyNumberFormat="1" applyFont="1" applyFill="1" applyBorder="1" applyAlignment="1">
      <alignment horizontal="right" vertical="top" wrapText="1"/>
    </xf>
    <xf numFmtId="3" fontId="27" fillId="0" borderId="8" xfId="0" applyNumberFormat="1" applyFont="1" applyFill="1" applyBorder="1" applyAlignment="1">
      <alignment horizontal="right" vertical="top" wrapText="1"/>
    </xf>
    <xf numFmtId="0" fontId="33" fillId="0" borderId="8" xfId="0" applyFont="1" applyFill="1" applyBorder="1" applyAlignment="1">
      <alignment horizontal="center" vertical="center" wrapText="1"/>
    </xf>
    <xf numFmtId="0" fontId="27" fillId="10" borderId="8" xfId="0" applyFont="1" applyFill="1" applyBorder="1" applyAlignment="1">
      <alignment horizontal="left" vertical="top" wrapText="1"/>
    </xf>
    <xf numFmtId="4" fontId="22" fillId="0" borderId="0" xfId="0" applyNumberFormat="1" applyFont="1"/>
    <xf numFmtId="0" fontId="27" fillId="10" borderId="8" xfId="4" applyNumberFormat="1" applyFont="1" applyFill="1" applyBorder="1" applyAlignment="1">
      <alignment vertical="top" wrapText="1"/>
    </xf>
    <xf numFmtId="4" fontId="27" fillId="10" borderId="8" xfId="4" applyNumberFormat="1" applyFont="1" applyFill="1" applyBorder="1" applyAlignment="1">
      <alignment horizontal="right" vertical="top" wrapText="1"/>
    </xf>
    <xf numFmtId="1" fontId="27" fillId="10" borderId="8" xfId="4" applyNumberFormat="1" applyFont="1" applyFill="1" applyBorder="1" applyAlignment="1">
      <alignment horizontal="right" vertical="top" wrapText="1"/>
    </xf>
    <xf numFmtId="3" fontId="27" fillId="10" borderId="8" xfId="4" applyNumberFormat="1" applyFont="1" applyFill="1" applyBorder="1" applyAlignment="1">
      <alignment horizontal="right" vertical="top" wrapText="1"/>
    </xf>
    <xf numFmtId="0" fontId="28" fillId="9" borderId="8" xfId="4" applyNumberFormat="1" applyFont="1" applyFill="1" applyBorder="1" applyAlignment="1">
      <alignment vertical="top" wrapText="1"/>
    </xf>
    <xf numFmtId="4" fontId="28" fillId="9" borderId="8" xfId="4" applyNumberFormat="1" applyFont="1" applyFill="1" applyBorder="1" applyAlignment="1">
      <alignment horizontal="right" vertical="top" wrapText="1"/>
    </xf>
    <xf numFmtId="1" fontId="28" fillId="9" borderId="8" xfId="4" applyNumberFormat="1" applyFont="1" applyFill="1" applyBorder="1" applyAlignment="1">
      <alignment horizontal="right" vertical="top" wrapText="1"/>
    </xf>
    <xf numFmtId="3" fontId="28" fillId="9" borderId="8" xfId="4" applyNumberFormat="1" applyFont="1" applyFill="1" applyBorder="1" applyAlignment="1">
      <alignment horizontal="right" vertical="top" wrapText="1"/>
    </xf>
    <xf numFmtId="0" fontId="28" fillId="0" borderId="0" xfId="0" applyFont="1" applyFill="1"/>
    <xf numFmtId="0" fontId="28" fillId="0" borderId="8" xfId="0" applyFont="1" applyFill="1" applyBorder="1" applyAlignment="1">
      <alignment horizontal="center" vertical="center" wrapText="1"/>
    </xf>
    <xf numFmtId="0" fontId="28" fillId="0" borderId="0" xfId="0" applyFont="1"/>
    <xf numFmtId="0" fontId="27" fillId="2" borderId="8" xfId="0" applyFont="1" applyFill="1" applyBorder="1" applyAlignment="1">
      <alignment horizontal="left" vertical="top" wrapText="1" indent="2"/>
    </xf>
    <xf numFmtId="1" fontId="27" fillId="2" borderId="8" xfId="0" applyNumberFormat="1" applyFont="1" applyFill="1" applyBorder="1" applyAlignment="1">
      <alignment horizontal="right" vertical="top" wrapText="1"/>
    </xf>
    <xf numFmtId="1" fontId="27" fillId="0" borderId="8" xfId="0" applyNumberFormat="1" applyFont="1" applyFill="1" applyBorder="1" applyAlignment="1">
      <alignment horizontal="right" vertical="top" wrapText="1"/>
    </xf>
    <xf numFmtId="0" fontId="28" fillId="0" borderId="0" xfId="0" applyFont="1" applyAlignment="1">
      <alignment horizontal="left"/>
    </xf>
    <xf numFmtId="4" fontId="28" fillId="0" borderId="0" xfId="0" applyNumberFormat="1" applyFont="1" applyAlignment="1">
      <alignment horizontal="left"/>
    </xf>
    <xf numFmtId="4" fontId="28" fillId="0" borderId="0" xfId="0" applyNumberFormat="1" applyFont="1" applyFill="1" applyAlignment="1">
      <alignment horizontal="left"/>
    </xf>
    <xf numFmtId="0" fontId="28" fillId="0" borderId="0" xfId="0" applyFont="1" applyFill="1" applyAlignment="1">
      <alignment horizontal="left"/>
    </xf>
    <xf numFmtId="1" fontId="28" fillId="0" borderId="8" xfId="0" applyNumberFormat="1" applyFont="1" applyFill="1" applyBorder="1" applyAlignment="1">
      <alignment horizontal="right" vertical="top" wrapText="1"/>
    </xf>
    <xf numFmtId="0" fontId="28" fillId="2" borderId="8" xfId="0" applyFont="1" applyFill="1" applyBorder="1" applyAlignment="1">
      <alignment horizontal="right" vertical="top" wrapText="1"/>
    </xf>
    <xf numFmtId="2" fontId="27" fillId="10" borderId="8" xfId="0" applyNumberFormat="1" applyFont="1" applyFill="1" applyBorder="1" applyAlignment="1">
      <alignment horizontal="right" vertical="top" wrapText="1"/>
    </xf>
    <xf numFmtId="0" fontId="28" fillId="0" borderId="8" xfId="0" applyFont="1" applyFill="1" applyBorder="1" applyAlignment="1">
      <alignment horizontal="left" vertical="top" wrapText="1" indent="1"/>
    </xf>
    <xf numFmtId="0" fontId="28" fillId="0" borderId="8" xfId="0" applyFont="1" applyFill="1" applyBorder="1" applyAlignment="1">
      <alignment horizontal="left" vertical="top" wrapText="1"/>
    </xf>
    <xf numFmtId="2" fontId="28" fillId="0" borderId="8" xfId="0" applyNumberFormat="1" applyFont="1" applyFill="1" applyBorder="1" applyAlignment="1">
      <alignment horizontal="right" vertical="top" wrapText="1"/>
    </xf>
    <xf numFmtId="0" fontId="27" fillId="10" borderId="8" xfId="6" applyNumberFormat="1" applyFont="1" applyFill="1" applyBorder="1" applyAlignment="1">
      <alignment vertical="top" wrapText="1"/>
    </xf>
    <xf numFmtId="4" fontId="27" fillId="10" borderId="8" xfId="6" applyNumberFormat="1" applyFont="1" applyFill="1" applyBorder="1" applyAlignment="1">
      <alignment vertical="top" wrapText="1"/>
    </xf>
    <xf numFmtId="3" fontId="27" fillId="10" borderId="8" xfId="6" applyNumberFormat="1" applyFont="1" applyFill="1" applyBorder="1" applyAlignment="1">
      <alignment vertical="top" wrapText="1"/>
    </xf>
    <xf numFmtId="4" fontId="27" fillId="10" borderId="8" xfId="6" applyNumberFormat="1" applyFont="1" applyFill="1" applyBorder="1" applyAlignment="1">
      <alignment horizontal="right" vertical="top" wrapText="1"/>
    </xf>
    <xf numFmtId="1" fontId="27" fillId="10" borderId="8" xfId="6" applyNumberFormat="1" applyFont="1" applyFill="1" applyBorder="1" applyAlignment="1">
      <alignment horizontal="right" vertical="top" wrapText="1"/>
    </xf>
    <xf numFmtId="0" fontId="28" fillId="9" borderId="8" xfId="6" applyNumberFormat="1" applyFont="1" applyFill="1" applyBorder="1" applyAlignment="1">
      <alignment vertical="top" wrapText="1"/>
    </xf>
    <xf numFmtId="4" fontId="28" fillId="9" borderId="8" xfId="6" applyNumberFormat="1" applyFont="1" applyFill="1" applyBorder="1" applyAlignment="1">
      <alignment vertical="top" wrapText="1"/>
    </xf>
    <xf numFmtId="3" fontId="28" fillId="9" borderId="8" xfId="6" applyNumberFormat="1" applyFont="1" applyFill="1" applyBorder="1" applyAlignment="1">
      <alignment vertical="top" wrapText="1"/>
    </xf>
    <xf numFmtId="4" fontId="28" fillId="9" borderId="8" xfId="6" applyNumberFormat="1" applyFont="1" applyFill="1" applyBorder="1" applyAlignment="1">
      <alignment horizontal="right" vertical="top" wrapText="1"/>
    </xf>
    <xf numFmtId="1" fontId="28" fillId="9" borderId="8" xfId="6" applyNumberFormat="1" applyFont="1" applyFill="1" applyBorder="1" applyAlignment="1">
      <alignment horizontal="right" vertical="top" wrapText="1"/>
    </xf>
    <xf numFmtId="0" fontId="27" fillId="0" borderId="8" xfId="0" applyFont="1" applyFill="1" applyBorder="1" applyAlignment="1">
      <alignment horizontal="left" vertical="top" wrapText="1" indent="1"/>
    </xf>
    <xf numFmtId="0" fontId="27" fillId="0" borderId="8" xfId="0" applyFont="1" applyFill="1" applyBorder="1" applyAlignment="1">
      <alignment horizontal="left" vertical="top" wrapText="1"/>
    </xf>
    <xf numFmtId="0" fontId="31" fillId="0" borderId="14" xfId="0" applyFont="1" applyBorder="1" applyAlignment="1">
      <alignment wrapText="1"/>
    </xf>
    <xf numFmtId="0" fontId="23" fillId="0" borderId="7" xfId="0" applyNumberFormat="1" applyFont="1" applyFill="1" applyBorder="1" applyAlignment="1">
      <alignment vertical="top"/>
    </xf>
    <xf numFmtId="0" fontId="28" fillId="0" borderId="7" xfId="0" applyFont="1" applyFill="1" applyBorder="1"/>
    <xf numFmtId="0" fontId="28" fillId="0" borderId="7" xfId="0" applyFont="1" applyBorder="1"/>
    <xf numFmtId="0" fontId="28" fillId="5" borderId="7" xfId="0" applyFont="1" applyFill="1" applyBorder="1"/>
    <xf numFmtId="0" fontId="27" fillId="6" borderId="8" xfId="0" applyNumberFormat="1" applyFont="1" applyFill="1" applyBorder="1" applyAlignment="1">
      <alignment vertical="top" wrapText="1"/>
    </xf>
    <xf numFmtId="0" fontId="27" fillId="6" borderId="8" xfId="0" applyNumberFormat="1" applyFont="1" applyFill="1" applyBorder="1" applyAlignment="1">
      <alignment horizontal="center" vertical="top" wrapText="1"/>
    </xf>
    <xf numFmtId="0" fontId="27" fillId="7" borderId="8" xfId="0" applyNumberFormat="1" applyFont="1" applyFill="1" applyBorder="1" applyAlignment="1">
      <alignment vertical="top" wrapText="1"/>
    </xf>
    <xf numFmtId="0" fontId="27" fillId="7" borderId="8" xfId="0" applyNumberFormat="1" applyFont="1" applyFill="1" applyBorder="1" applyAlignment="1">
      <alignment horizontal="center" vertical="top" wrapText="1"/>
    </xf>
    <xf numFmtId="0" fontId="27" fillId="0" borderId="8" xfId="0" applyNumberFormat="1" applyFont="1" applyFill="1" applyBorder="1" applyAlignment="1">
      <alignment vertical="top" wrapText="1"/>
    </xf>
    <xf numFmtId="3" fontId="27" fillId="7" borderId="8" xfId="0" applyNumberFormat="1" applyFont="1" applyFill="1" applyBorder="1" applyAlignment="1">
      <alignment vertical="top" wrapText="1"/>
    </xf>
    <xf numFmtId="3" fontId="27" fillId="8" borderId="8" xfId="0" applyNumberFormat="1" applyFont="1" applyFill="1" applyBorder="1" applyAlignment="1">
      <alignment vertical="top" wrapText="1"/>
    </xf>
    <xf numFmtId="0" fontId="28" fillId="0" borderId="8" xfId="0" applyNumberFormat="1" applyFont="1" applyFill="1" applyBorder="1" applyAlignment="1">
      <alignment vertical="top" wrapText="1" indent="1"/>
    </xf>
    <xf numFmtId="0" fontId="28" fillId="2" borderId="8" xfId="10" applyFont="1" applyFill="1" applyBorder="1" applyAlignment="1">
      <alignment horizontal="left" vertical="top" wrapText="1"/>
    </xf>
    <xf numFmtId="0" fontId="28" fillId="9" borderId="8" xfId="0" applyNumberFormat="1" applyFont="1" applyFill="1" applyBorder="1" applyAlignment="1">
      <alignment vertical="top" wrapText="1"/>
    </xf>
    <xf numFmtId="3" fontId="28" fillId="9" borderId="8" xfId="0" applyNumberFormat="1" applyFont="1" applyFill="1" applyBorder="1" applyAlignment="1">
      <alignment vertical="top" wrapText="1"/>
    </xf>
    <xf numFmtId="3" fontId="28" fillId="5" borderId="8" xfId="0" applyNumberFormat="1" applyFont="1" applyFill="1" applyBorder="1" applyAlignment="1">
      <alignment vertical="top" wrapText="1"/>
    </xf>
    <xf numFmtId="3" fontId="27" fillId="6" borderId="8" xfId="0" applyNumberFormat="1" applyFont="1" applyFill="1" applyBorder="1" applyAlignment="1">
      <alignment horizontal="right" vertical="top" wrapText="1"/>
    </xf>
    <xf numFmtId="3" fontId="28" fillId="9" borderId="8" xfId="0" applyNumberFormat="1" applyFont="1" applyFill="1" applyBorder="1" applyAlignment="1">
      <alignment horizontal="right" vertical="top" wrapText="1"/>
    </xf>
    <xf numFmtId="3" fontId="27" fillId="9" borderId="8" xfId="0" applyNumberFormat="1" applyFont="1" applyFill="1" applyBorder="1" applyAlignment="1">
      <alignment horizontal="right" vertical="top" wrapText="1"/>
    </xf>
    <xf numFmtId="3" fontId="27" fillId="7" borderId="8" xfId="0" applyNumberFormat="1" applyFont="1" applyFill="1" applyBorder="1" applyAlignment="1">
      <alignment horizontal="right" vertical="top" wrapText="1"/>
    </xf>
    <xf numFmtId="3" fontId="27" fillId="8" borderId="8" xfId="0" applyNumberFormat="1" applyFont="1" applyFill="1" applyBorder="1" applyAlignment="1">
      <alignment horizontal="right" vertical="top" wrapText="1"/>
    </xf>
    <xf numFmtId="3" fontId="28" fillId="0" borderId="8" xfId="0" applyNumberFormat="1" applyFont="1" applyBorder="1"/>
    <xf numFmtId="0" fontId="28" fillId="0" borderId="8" xfId="0" applyFont="1" applyFill="1" applyBorder="1"/>
    <xf numFmtId="0" fontId="28" fillId="0" borderId="8" xfId="0" applyFont="1" applyBorder="1"/>
    <xf numFmtId="0" fontId="26" fillId="0" borderId="0" xfId="0" applyFont="1" applyFill="1"/>
    <xf numFmtId="0" fontId="4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horizontal="center" wrapText="1"/>
    </xf>
    <xf numFmtId="0" fontId="27" fillId="1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right" wrapText="1"/>
    </xf>
    <xf numFmtId="0" fontId="31" fillId="0" borderId="14" xfId="7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left" vertical="center"/>
    </xf>
    <xf numFmtId="49" fontId="33" fillId="0" borderId="8" xfId="7" applyNumberFormat="1" applyFont="1" applyFill="1" applyBorder="1" applyAlignment="1">
      <alignment horizontal="center" vertical="center" wrapText="1"/>
    </xf>
    <xf numFmtId="0" fontId="33" fillId="0" borderId="8" xfId="0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 wrapText="1"/>
    </xf>
    <xf numFmtId="0" fontId="31" fillId="0" borderId="14" xfId="7" applyFont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 wrapText="1"/>
    </xf>
    <xf numFmtId="0" fontId="33" fillId="0" borderId="8" xfId="8" applyFont="1" applyBorder="1" applyAlignment="1">
      <alignment horizontal="center" vertical="center" wrapText="1"/>
    </xf>
    <xf numFmtId="4" fontId="33" fillId="0" borderId="8" xfId="8" applyNumberFormat="1" applyFont="1" applyFill="1" applyBorder="1" applyAlignment="1">
      <alignment horizontal="center" vertical="center" wrapText="1"/>
    </xf>
    <xf numFmtId="4" fontId="33" fillId="0" borderId="8" xfId="8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171" fontId="33" fillId="0" borderId="8" xfId="2" applyNumberFormat="1" applyFont="1" applyFill="1" applyBorder="1" applyAlignment="1">
      <alignment horizontal="center" vertical="center" wrapText="1"/>
    </xf>
    <xf numFmtId="170" fontId="33" fillId="0" borderId="8" xfId="2" applyNumberFormat="1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right" wrapText="1"/>
    </xf>
    <xf numFmtId="0" fontId="29" fillId="10" borderId="8" xfId="0" applyFont="1" applyFill="1" applyBorder="1" applyAlignment="1">
      <alignment horizontal="left" vertical="top" wrapText="1"/>
    </xf>
    <xf numFmtId="0" fontId="31" fillId="0" borderId="14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/>
    </xf>
    <xf numFmtId="49" fontId="27" fillId="0" borderId="8" xfId="0" applyNumberFormat="1" applyFont="1" applyFill="1" applyBorder="1" applyAlignment="1">
      <alignment horizontal="center" vertical="center" wrapText="1"/>
    </xf>
    <xf numFmtId="171" fontId="28" fillId="0" borderId="8" xfId="2" applyNumberFormat="1" applyFont="1" applyFill="1" applyBorder="1" applyAlignment="1">
      <alignment horizontal="center" vertical="center" wrapText="1"/>
    </xf>
    <xf numFmtId="170" fontId="28" fillId="0" borderId="8" xfId="2" applyNumberFormat="1" applyFont="1" applyFill="1" applyBorder="1" applyAlignment="1">
      <alignment horizontal="center" vertical="center" wrapText="1"/>
    </xf>
    <xf numFmtId="0" fontId="27" fillId="10" borderId="8" xfId="4" applyNumberFormat="1" applyFont="1" applyFill="1" applyBorder="1" applyAlignment="1">
      <alignment horizontal="left" vertical="top" wrapText="1"/>
    </xf>
    <xf numFmtId="0" fontId="37" fillId="0" borderId="14" xfId="2" applyFont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49" fontId="25" fillId="0" borderId="8" xfId="0" applyNumberFormat="1" applyFont="1" applyFill="1" applyBorder="1" applyAlignment="1">
      <alignment horizontal="center" vertical="center" wrapText="1"/>
    </xf>
    <xf numFmtId="49" fontId="25" fillId="0" borderId="11" xfId="0" applyNumberFormat="1" applyFont="1" applyFill="1" applyBorder="1" applyAlignment="1">
      <alignment horizontal="center" vertical="center" wrapText="1"/>
    </xf>
    <xf numFmtId="0" fontId="25" fillId="0" borderId="9" xfId="3" applyNumberFormat="1" applyFont="1" applyFill="1" applyBorder="1" applyAlignment="1">
      <alignment horizontal="center" vertical="center" wrapText="1"/>
    </xf>
    <xf numFmtId="0" fontId="25" fillId="0" borderId="12" xfId="3" applyNumberFormat="1" applyFont="1" applyFill="1" applyBorder="1" applyAlignment="1">
      <alignment horizontal="center" vertical="center" wrapText="1"/>
    </xf>
    <xf numFmtId="0" fontId="25" fillId="0" borderId="9" xfId="4" applyNumberFormat="1" applyFont="1" applyFill="1" applyBorder="1" applyAlignment="1">
      <alignment horizontal="center" vertical="center" wrapText="1"/>
    </xf>
    <xf numFmtId="0" fontId="25" fillId="0" borderId="12" xfId="4" applyNumberFormat="1" applyFont="1" applyFill="1" applyBorder="1" applyAlignment="1">
      <alignment horizontal="center" vertical="center" wrapText="1"/>
    </xf>
    <xf numFmtId="0" fontId="25" fillId="0" borderId="8" xfId="3" applyNumberFormat="1" applyFont="1" applyFill="1" applyBorder="1" applyAlignment="1">
      <alignment horizontal="center" vertical="center" wrapText="1"/>
    </xf>
    <xf numFmtId="0" fontId="27" fillId="10" borderId="8" xfId="2" applyFont="1" applyFill="1" applyBorder="1" applyAlignment="1">
      <alignment horizontal="left" vertical="top" wrapText="1"/>
    </xf>
    <xf numFmtId="0" fontId="31" fillId="0" borderId="14" xfId="0" applyFont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/>
    </xf>
    <xf numFmtId="49" fontId="32" fillId="0" borderId="8" xfId="0" applyNumberFormat="1" applyFont="1" applyFill="1" applyBorder="1" applyAlignment="1">
      <alignment horizontal="center" vertical="center" wrapText="1"/>
    </xf>
    <xf numFmtId="171" fontId="32" fillId="0" borderId="8" xfId="2" applyNumberFormat="1" applyFont="1" applyFill="1" applyBorder="1" applyAlignment="1">
      <alignment horizontal="center" vertical="center" wrapText="1"/>
    </xf>
    <xf numFmtId="170" fontId="32" fillId="0" borderId="8" xfId="2" applyNumberFormat="1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37" fillId="0" borderId="7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/>
    </xf>
    <xf numFmtId="0" fontId="27" fillId="8" borderId="8" xfId="0" applyNumberFormat="1" applyFont="1" applyFill="1" applyBorder="1" applyAlignment="1">
      <alignment horizontal="center" vertical="top" wrapText="1"/>
    </xf>
    <xf numFmtId="0" fontId="27" fillId="0" borderId="8" xfId="0" applyNumberFormat="1" applyFont="1" applyFill="1" applyBorder="1" applyAlignment="1">
      <alignment horizontal="center" vertical="top" wrapText="1"/>
    </xf>
    <xf numFmtId="0" fontId="27" fillId="0" borderId="8" xfId="0" applyNumberFormat="1" applyFont="1" applyFill="1" applyBorder="1" applyAlignment="1">
      <alignment horizontal="center" vertical="center" wrapText="1"/>
    </xf>
    <xf numFmtId="0" fontId="27" fillId="0" borderId="8" xfId="0" applyNumberFormat="1" applyFont="1" applyFill="1" applyBorder="1" applyAlignment="1">
      <alignment horizontal="left" vertical="center" wrapText="1"/>
    </xf>
    <xf numFmtId="0" fontId="39" fillId="6" borderId="8" xfId="0" applyNumberFormat="1" applyFont="1" applyFill="1" applyBorder="1" applyAlignment="1">
      <alignment horizontal="center" vertical="top" wrapText="1"/>
    </xf>
    <xf numFmtId="0" fontId="39" fillId="7" borderId="8" xfId="0" applyNumberFormat="1" applyFont="1" applyFill="1" applyBorder="1" applyAlignment="1">
      <alignment horizontal="center" vertical="top" wrapText="1"/>
    </xf>
    <xf numFmtId="0" fontId="31" fillId="0" borderId="14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8" fillId="0" borderId="7" xfId="0" applyFont="1" applyBorder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textRotation="90" wrapText="1"/>
    </xf>
    <xf numFmtId="0" fontId="6" fillId="4" borderId="2" xfId="0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 textRotation="90" wrapText="1"/>
    </xf>
    <xf numFmtId="0" fontId="6" fillId="3" borderId="2" xfId="0" applyFont="1" applyFill="1" applyBorder="1" applyAlignment="1">
      <alignment horizontal="center" vertical="center" textRotation="90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7" fillId="2" borderId="1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left"/>
    </xf>
    <xf numFmtId="0" fontId="7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0" fontId="7" fillId="2" borderId="7" xfId="0" applyFont="1" applyFill="1" applyBorder="1" applyAlignment="1">
      <alignment horizontal="right" vertical="top" wrapText="1"/>
    </xf>
    <xf numFmtId="0" fontId="7" fillId="2" borderId="0" xfId="0" applyFont="1" applyFill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37" fillId="0" borderId="0" xfId="0" applyFont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2" fillId="0" borderId="15" xfId="0" applyFont="1" applyBorder="1" applyAlignment="1">
      <alignment horizontal="left" wrapText="1"/>
    </xf>
    <xf numFmtId="3" fontId="22" fillId="2" borderId="4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1" fontId="22" fillId="2" borderId="4" xfId="0" applyNumberFormat="1" applyFont="1" applyFill="1" applyBorder="1" applyAlignment="1">
      <alignment horizontal="right" vertical="center"/>
    </xf>
  </cellXfs>
  <cellStyles count="11">
    <cellStyle name="Обычный" xfId="0" builtinId="0"/>
    <cellStyle name="Обычный 2" xfId="2"/>
    <cellStyle name="Обычный 2 2" xfId="1"/>
    <cellStyle name="Обычный 2 2 2" xfId="8"/>
    <cellStyle name="Обычный 3" xfId="9"/>
    <cellStyle name="Обычный 4" xfId="10"/>
    <cellStyle name="Обычный 8" xfId="7"/>
    <cellStyle name="Обычный_Лист1" xfId="4"/>
    <cellStyle name="Обычный_Лист4" xfId="3"/>
    <cellStyle name="Обычный_прил 6.7 ДС МЕР ЦНС" xfId="6"/>
    <cellStyle name="Обычный_приложение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tabSelected="1" view="pageBreakPreview" zoomScale="120" zoomScaleNormal="100" zoomScaleSheetLayoutView="120" workbookViewId="0">
      <selection activeCell="A2" sqref="A1:XFD1048576"/>
    </sheetView>
  </sheetViews>
  <sheetFormatPr defaultColWidth="10.5" defaultRowHeight="11.25" x14ac:dyDescent="0.2"/>
  <cols>
    <col min="1" max="1" width="54.33203125" style="175" customWidth="1"/>
    <col min="2" max="2" width="18" style="175" customWidth="1"/>
    <col min="3" max="3" width="17" style="175" customWidth="1"/>
    <col min="4" max="16384" width="10.5" style="132"/>
  </cols>
  <sheetData>
    <row r="1" spans="1:3" s="175" customFormat="1" ht="51" customHeight="1" x14ac:dyDescent="0.2">
      <c r="B1" s="283" t="s">
        <v>818</v>
      </c>
      <c r="C1" s="283"/>
    </row>
    <row r="2" spans="1:3" ht="11.1" customHeight="1" x14ac:dyDescent="0.2"/>
    <row r="3" spans="1:3" ht="32.1" customHeight="1" x14ac:dyDescent="0.2">
      <c r="A3" s="390" t="s">
        <v>814</v>
      </c>
      <c r="B3" s="390"/>
      <c r="C3" s="390"/>
    </row>
    <row r="4" spans="1:3" ht="11.1" customHeight="1" x14ac:dyDescent="0.2"/>
    <row r="5" spans="1:3" ht="44.1" customHeight="1" x14ac:dyDescent="0.2">
      <c r="A5" s="391" t="s">
        <v>407</v>
      </c>
      <c r="B5" s="392" t="s">
        <v>811</v>
      </c>
      <c r="C5" s="393" t="s">
        <v>815</v>
      </c>
    </row>
    <row r="6" spans="1:3" ht="11.1" customHeight="1" x14ac:dyDescent="0.2">
      <c r="A6" s="394" t="s">
        <v>141</v>
      </c>
      <c r="B6" s="395">
        <v>499831</v>
      </c>
      <c r="C6" s="395">
        <v>61491709</v>
      </c>
    </row>
    <row r="7" spans="1:3" ht="11.1" customHeight="1" x14ac:dyDescent="0.2">
      <c r="A7" s="394" t="s">
        <v>13</v>
      </c>
      <c r="B7" s="395">
        <v>4053</v>
      </c>
      <c r="C7" s="395">
        <v>355242</v>
      </c>
    </row>
    <row r="8" spans="1:3" ht="11.1" customHeight="1" x14ac:dyDescent="0.2">
      <c r="A8" s="394" t="s">
        <v>159</v>
      </c>
      <c r="B8" s="395">
        <v>53586</v>
      </c>
      <c r="C8" s="395">
        <v>5415758</v>
      </c>
    </row>
    <row r="9" spans="1:3" ht="11.1" customHeight="1" x14ac:dyDescent="0.2">
      <c r="A9" s="394" t="s">
        <v>21</v>
      </c>
      <c r="B9" s="395">
        <v>108071</v>
      </c>
      <c r="C9" s="395">
        <v>11192463</v>
      </c>
    </row>
    <row r="10" spans="1:3" ht="11.1" customHeight="1" x14ac:dyDescent="0.2">
      <c r="A10" s="394" t="s">
        <v>127</v>
      </c>
      <c r="B10" s="395">
        <v>4581</v>
      </c>
      <c r="C10" s="395">
        <v>456274</v>
      </c>
    </row>
    <row r="11" spans="1:3" ht="11.1" customHeight="1" x14ac:dyDescent="0.2">
      <c r="A11" s="394" t="s">
        <v>25</v>
      </c>
      <c r="B11" s="395">
        <v>73169</v>
      </c>
      <c r="C11" s="395">
        <v>8897960</v>
      </c>
    </row>
    <row r="12" spans="1:3" ht="11.1" customHeight="1" x14ac:dyDescent="0.2">
      <c r="A12" s="394" t="s">
        <v>27</v>
      </c>
      <c r="B12" s="395">
        <v>20727</v>
      </c>
      <c r="C12" s="395">
        <v>2215198</v>
      </c>
    </row>
    <row r="13" spans="1:3" ht="11.1" customHeight="1" x14ac:dyDescent="0.2">
      <c r="A13" s="394" t="s">
        <v>131</v>
      </c>
      <c r="B13" s="395">
        <v>93214</v>
      </c>
      <c r="C13" s="395">
        <v>9506818</v>
      </c>
    </row>
    <row r="14" spans="1:3" ht="11.1" customHeight="1" x14ac:dyDescent="0.2">
      <c r="A14" s="394" t="s">
        <v>29</v>
      </c>
      <c r="B14" s="395">
        <v>58480</v>
      </c>
      <c r="C14" s="395">
        <v>6114815</v>
      </c>
    </row>
    <row r="15" spans="1:3" ht="11.1" customHeight="1" x14ac:dyDescent="0.2">
      <c r="A15" s="394" t="s">
        <v>147</v>
      </c>
      <c r="B15" s="395">
        <v>35614</v>
      </c>
      <c r="C15" s="395">
        <v>3567425</v>
      </c>
    </row>
    <row r="16" spans="1:3" ht="11.1" customHeight="1" x14ac:dyDescent="0.2">
      <c r="A16" s="394" t="s">
        <v>31</v>
      </c>
      <c r="B16" s="395">
        <v>15240</v>
      </c>
      <c r="C16" s="395">
        <v>1538338</v>
      </c>
    </row>
    <row r="17" spans="1:3" ht="11.1" customHeight="1" x14ac:dyDescent="0.2">
      <c r="A17" s="394" t="s">
        <v>33</v>
      </c>
      <c r="B17" s="395">
        <v>11114</v>
      </c>
      <c r="C17" s="395">
        <v>1114947</v>
      </c>
    </row>
    <row r="18" spans="1:3" ht="11.1" customHeight="1" x14ac:dyDescent="0.2">
      <c r="A18" s="394" t="s">
        <v>35</v>
      </c>
      <c r="B18" s="395">
        <v>12491</v>
      </c>
      <c r="C18" s="395">
        <v>1279931</v>
      </c>
    </row>
    <row r="19" spans="1:3" ht="11.1" customHeight="1" x14ac:dyDescent="0.2">
      <c r="A19" s="394" t="s">
        <v>37</v>
      </c>
      <c r="B19" s="395">
        <v>11625</v>
      </c>
      <c r="C19" s="395">
        <v>1181061</v>
      </c>
    </row>
    <row r="20" spans="1:3" ht="11.1" customHeight="1" x14ac:dyDescent="0.2">
      <c r="A20" s="394" t="s">
        <v>149</v>
      </c>
      <c r="B20" s="395">
        <v>41886</v>
      </c>
      <c r="C20" s="395">
        <v>4042837</v>
      </c>
    </row>
    <row r="21" spans="1:3" ht="11.1" customHeight="1" x14ac:dyDescent="0.2">
      <c r="A21" s="394" t="s">
        <v>39</v>
      </c>
      <c r="B21" s="395">
        <v>38318</v>
      </c>
      <c r="C21" s="395">
        <v>3607033</v>
      </c>
    </row>
    <row r="22" spans="1:3" ht="11.1" customHeight="1" x14ac:dyDescent="0.2">
      <c r="A22" s="394" t="s">
        <v>41</v>
      </c>
      <c r="B22" s="395">
        <v>11010</v>
      </c>
      <c r="C22" s="395">
        <v>1112395</v>
      </c>
    </row>
    <row r="23" spans="1:3" ht="11.1" customHeight="1" x14ac:dyDescent="0.2">
      <c r="A23" s="394" t="s">
        <v>43</v>
      </c>
      <c r="B23" s="395">
        <v>20596</v>
      </c>
      <c r="C23" s="395">
        <v>1932145</v>
      </c>
    </row>
    <row r="24" spans="1:3" ht="11.1" customHeight="1" x14ac:dyDescent="0.2">
      <c r="A24" s="394" t="s">
        <v>45</v>
      </c>
      <c r="B24" s="395">
        <v>13110</v>
      </c>
      <c r="C24" s="395">
        <v>1318921</v>
      </c>
    </row>
    <row r="25" spans="1:3" ht="11.1" customHeight="1" x14ac:dyDescent="0.2">
      <c r="A25" s="394" t="s">
        <v>47</v>
      </c>
      <c r="B25" s="395">
        <v>33966</v>
      </c>
      <c r="C25" s="395">
        <v>3193257</v>
      </c>
    </row>
    <row r="26" spans="1:3" ht="11.1" customHeight="1" x14ac:dyDescent="0.2">
      <c r="A26" s="394" t="s">
        <v>49</v>
      </c>
      <c r="B26" s="395">
        <v>12773</v>
      </c>
      <c r="C26" s="395">
        <v>1285230</v>
      </c>
    </row>
    <row r="27" spans="1:3" ht="11.1" customHeight="1" x14ac:dyDescent="0.2">
      <c r="A27" s="394" t="s">
        <v>51</v>
      </c>
      <c r="B27" s="395">
        <v>24794</v>
      </c>
      <c r="C27" s="395">
        <v>2315367</v>
      </c>
    </row>
    <row r="28" spans="1:3" ht="11.1" customHeight="1" x14ac:dyDescent="0.2">
      <c r="A28" s="394" t="s">
        <v>53</v>
      </c>
      <c r="B28" s="395">
        <v>23783</v>
      </c>
      <c r="C28" s="395">
        <v>2311688</v>
      </c>
    </row>
    <row r="29" spans="1:3" ht="11.1" customHeight="1" x14ac:dyDescent="0.2">
      <c r="A29" s="394" t="s">
        <v>55</v>
      </c>
      <c r="B29" s="395">
        <v>15742</v>
      </c>
      <c r="C29" s="395">
        <v>1594166</v>
      </c>
    </row>
    <row r="30" spans="1:3" ht="11.1" customHeight="1" x14ac:dyDescent="0.2">
      <c r="A30" s="394" t="s">
        <v>57</v>
      </c>
      <c r="B30" s="395">
        <v>55322</v>
      </c>
      <c r="C30" s="395">
        <v>5014294</v>
      </c>
    </row>
    <row r="31" spans="1:3" ht="11.1" customHeight="1" x14ac:dyDescent="0.2">
      <c r="A31" s="394" t="s">
        <v>59</v>
      </c>
      <c r="B31" s="395">
        <v>19751</v>
      </c>
      <c r="C31" s="395">
        <v>1846193</v>
      </c>
    </row>
    <row r="32" spans="1:3" ht="11.1" customHeight="1" x14ac:dyDescent="0.2">
      <c r="A32" s="394" t="s">
        <v>61</v>
      </c>
      <c r="B32" s="395">
        <v>18332</v>
      </c>
      <c r="C32" s="395">
        <v>1749331</v>
      </c>
    </row>
    <row r="33" spans="1:3" ht="11.1" customHeight="1" x14ac:dyDescent="0.2">
      <c r="A33" s="394" t="s">
        <v>63</v>
      </c>
      <c r="B33" s="395">
        <v>17316</v>
      </c>
      <c r="C33" s="395">
        <v>1664384</v>
      </c>
    </row>
    <row r="34" spans="1:3" ht="11.1" customHeight="1" x14ac:dyDescent="0.2">
      <c r="A34" s="394" t="s">
        <v>65</v>
      </c>
      <c r="B34" s="395">
        <v>33608</v>
      </c>
      <c r="C34" s="395">
        <v>3147949</v>
      </c>
    </row>
    <row r="35" spans="1:3" ht="11.1" customHeight="1" x14ac:dyDescent="0.2">
      <c r="A35" s="394" t="s">
        <v>67</v>
      </c>
      <c r="B35" s="395">
        <v>9123</v>
      </c>
      <c r="C35" s="395">
        <v>909070</v>
      </c>
    </row>
    <row r="36" spans="1:3" ht="11.1" customHeight="1" x14ac:dyDescent="0.2">
      <c r="A36" s="394" t="s">
        <v>151</v>
      </c>
      <c r="B36" s="395">
        <v>58967</v>
      </c>
      <c r="C36" s="395">
        <v>5706875</v>
      </c>
    </row>
    <row r="37" spans="1:3" ht="11.1" customHeight="1" x14ac:dyDescent="0.2">
      <c r="A37" s="394" t="s">
        <v>153</v>
      </c>
      <c r="B37" s="395">
        <v>53379</v>
      </c>
      <c r="C37" s="395">
        <v>5117221</v>
      </c>
    </row>
    <row r="38" spans="1:3" ht="11.1" customHeight="1" x14ac:dyDescent="0.2">
      <c r="A38" s="394" t="s">
        <v>69</v>
      </c>
      <c r="B38" s="395">
        <v>19614</v>
      </c>
      <c r="C38" s="395">
        <v>1843978</v>
      </c>
    </row>
    <row r="39" spans="1:3" ht="11.1" customHeight="1" x14ac:dyDescent="0.2">
      <c r="A39" s="394" t="s">
        <v>71</v>
      </c>
      <c r="B39" s="395">
        <v>21045</v>
      </c>
      <c r="C39" s="395">
        <v>2018567</v>
      </c>
    </row>
    <row r="40" spans="1:3" ht="11.1" customHeight="1" x14ac:dyDescent="0.2">
      <c r="A40" s="394" t="s">
        <v>73</v>
      </c>
      <c r="B40" s="395">
        <v>14612</v>
      </c>
      <c r="C40" s="395">
        <v>1483263</v>
      </c>
    </row>
    <row r="41" spans="1:3" ht="11.1" customHeight="1" x14ac:dyDescent="0.2">
      <c r="A41" s="394" t="s">
        <v>75</v>
      </c>
      <c r="B41" s="395">
        <v>13277</v>
      </c>
      <c r="C41" s="395">
        <v>1359554</v>
      </c>
    </row>
    <row r="42" spans="1:3" ht="11.1" customHeight="1" x14ac:dyDescent="0.2">
      <c r="A42" s="394" t="s">
        <v>77</v>
      </c>
      <c r="B42" s="395">
        <v>6391</v>
      </c>
      <c r="C42" s="395">
        <v>523486</v>
      </c>
    </row>
    <row r="43" spans="1:3" ht="11.1" customHeight="1" x14ac:dyDescent="0.2">
      <c r="A43" s="394" t="s">
        <v>79</v>
      </c>
      <c r="B43" s="395">
        <v>42457</v>
      </c>
      <c r="C43" s="395">
        <v>1972446</v>
      </c>
    </row>
    <row r="44" spans="1:3" ht="11.1" customHeight="1" x14ac:dyDescent="0.2">
      <c r="A44" s="394" t="s">
        <v>83</v>
      </c>
      <c r="B44" s="397">
        <v>45</v>
      </c>
      <c r="C44" s="395">
        <v>2131</v>
      </c>
    </row>
    <row r="45" spans="1:3" ht="11.1" customHeight="1" x14ac:dyDescent="0.2">
      <c r="A45" s="394" t="s">
        <v>87</v>
      </c>
      <c r="B45" s="395">
        <v>5703</v>
      </c>
      <c r="C45" s="395">
        <v>247433</v>
      </c>
    </row>
    <row r="46" spans="1:3" ht="11.1" customHeight="1" x14ac:dyDescent="0.2">
      <c r="A46" s="394" t="s">
        <v>89</v>
      </c>
      <c r="B46" s="397">
        <v>585</v>
      </c>
      <c r="C46" s="395">
        <v>26230</v>
      </c>
    </row>
    <row r="47" spans="1:3" ht="11.1" customHeight="1" x14ac:dyDescent="0.2">
      <c r="A47" s="394" t="s">
        <v>91</v>
      </c>
      <c r="B47" s="395">
        <v>8070</v>
      </c>
      <c r="C47" s="395">
        <v>360520</v>
      </c>
    </row>
    <row r="48" spans="1:3" ht="11.1" customHeight="1" x14ac:dyDescent="0.2">
      <c r="A48" s="394" t="s">
        <v>93</v>
      </c>
      <c r="B48" s="395">
        <v>2183</v>
      </c>
      <c r="C48" s="395">
        <v>94004</v>
      </c>
    </row>
    <row r="49" spans="1:3" ht="11.1" customHeight="1" x14ac:dyDescent="0.2">
      <c r="A49" s="394" t="s">
        <v>97</v>
      </c>
      <c r="B49" s="395">
        <v>1553</v>
      </c>
      <c r="C49" s="395">
        <v>81685</v>
      </c>
    </row>
    <row r="50" spans="1:3" ht="11.1" customHeight="1" x14ac:dyDescent="0.2">
      <c r="A50" s="394" t="s">
        <v>99</v>
      </c>
      <c r="B50" s="395">
        <v>1705</v>
      </c>
      <c r="C50" s="395">
        <v>75788</v>
      </c>
    </row>
    <row r="51" spans="1:3" ht="11.1" customHeight="1" x14ac:dyDescent="0.2">
      <c r="A51" s="394" t="s">
        <v>101</v>
      </c>
      <c r="B51" s="395">
        <v>1139</v>
      </c>
      <c r="C51" s="395">
        <v>51521</v>
      </c>
    </row>
    <row r="52" spans="1:3" ht="11.1" customHeight="1" x14ac:dyDescent="0.2">
      <c r="A52" s="394" t="s">
        <v>103</v>
      </c>
      <c r="B52" s="395">
        <v>1631</v>
      </c>
      <c r="C52" s="395">
        <v>81100</v>
      </c>
    </row>
    <row r="53" spans="1:3" ht="11.1" customHeight="1" x14ac:dyDescent="0.2">
      <c r="A53" s="394" t="s">
        <v>105</v>
      </c>
      <c r="B53" s="395">
        <v>1812</v>
      </c>
      <c r="C53" s="395">
        <v>80941</v>
      </c>
    </row>
    <row r="54" spans="1:3" ht="11.1" customHeight="1" x14ac:dyDescent="0.2">
      <c r="A54" s="394" t="s">
        <v>107</v>
      </c>
      <c r="B54" s="395">
        <v>8149</v>
      </c>
      <c r="C54" s="395">
        <v>355895</v>
      </c>
    </row>
    <row r="55" spans="1:3" ht="11.1" customHeight="1" x14ac:dyDescent="0.2">
      <c r="A55" s="394" t="s">
        <v>109</v>
      </c>
      <c r="B55" s="397">
        <v>603</v>
      </c>
      <c r="C55" s="395">
        <v>26184</v>
      </c>
    </row>
    <row r="56" spans="1:3" ht="11.1" customHeight="1" x14ac:dyDescent="0.2">
      <c r="A56" s="394" t="s">
        <v>113</v>
      </c>
      <c r="B56" s="395">
        <v>6233</v>
      </c>
      <c r="C56" s="395">
        <v>287845</v>
      </c>
    </row>
    <row r="57" spans="1:3" ht="11.1" customHeight="1" x14ac:dyDescent="0.2">
      <c r="A57" s="394" t="s">
        <v>115</v>
      </c>
      <c r="B57" s="395">
        <v>1219</v>
      </c>
      <c r="C57" s="395">
        <v>52412</v>
      </c>
    </row>
    <row r="58" spans="1:3" ht="11.1" customHeight="1" x14ac:dyDescent="0.2">
      <c r="A58" s="394" t="s">
        <v>117</v>
      </c>
      <c r="B58" s="395">
        <v>2751</v>
      </c>
      <c r="C58" s="395">
        <v>126320</v>
      </c>
    </row>
    <row r="59" spans="1:3" ht="11.1" customHeight="1" x14ac:dyDescent="0.2">
      <c r="A59" s="394" t="s">
        <v>119</v>
      </c>
      <c r="B59" s="395">
        <v>6014</v>
      </c>
      <c r="C59" s="395">
        <v>272550</v>
      </c>
    </row>
    <row r="60" spans="1:3" ht="11.1" customHeight="1" x14ac:dyDescent="0.2">
      <c r="A60" s="394" t="s">
        <v>121</v>
      </c>
      <c r="B60" s="395">
        <v>3784</v>
      </c>
      <c r="C60" s="395">
        <v>160669</v>
      </c>
    </row>
    <row r="61" spans="1:3" ht="11.1" customHeight="1" x14ac:dyDescent="0.2">
      <c r="A61" s="394" t="s">
        <v>123</v>
      </c>
      <c r="B61" s="395">
        <v>2319</v>
      </c>
      <c r="C61" s="395">
        <v>106733</v>
      </c>
    </row>
    <row r="62" spans="1:3" ht="11.1" customHeight="1" x14ac:dyDescent="0.2">
      <c r="A62" s="394" t="s">
        <v>125</v>
      </c>
      <c r="B62" s="395">
        <v>2572</v>
      </c>
      <c r="C62" s="395">
        <v>109585</v>
      </c>
    </row>
    <row r="63" spans="1:3" ht="11.1" customHeight="1" x14ac:dyDescent="0.2">
      <c r="A63" s="394" t="s">
        <v>129</v>
      </c>
      <c r="B63" s="395">
        <v>1531</v>
      </c>
      <c r="C63" s="395">
        <v>70606</v>
      </c>
    </row>
    <row r="64" spans="1:3" ht="11.1" customHeight="1" x14ac:dyDescent="0.2">
      <c r="A64" s="394" t="s">
        <v>133</v>
      </c>
      <c r="B64" s="395">
        <v>1472</v>
      </c>
      <c r="C64" s="395">
        <v>62811</v>
      </c>
    </row>
    <row r="65" spans="1:3" ht="11.1" customHeight="1" x14ac:dyDescent="0.2">
      <c r="A65" s="394" t="s">
        <v>111</v>
      </c>
      <c r="B65" s="397">
        <v>253</v>
      </c>
      <c r="C65" s="395">
        <v>11375</v>
      </c>
    </row>
    <row r="66" spans="1:3" s="175" customFormat="1" ht="11.1" customHeight="1" x14ac:dyDescent="0.2">
      <c r="A66" s="394" t="s">
        <v>812</v>
      </c>
      <c r="B66" s="395">
        <v>1682294</v>
      </c>
      <c r="C66" s="395">
        <v>174141927</v>
      </c>
    </row>
  </sheetData>
  <mergeCells count="2">
    <mergeCell ref="A3:C3"/>
    <mergeCell ref="B1:C1"/>
  </mergeCells>
  <pageMargins left="0.7" right="0.7" top="0.75" bottom="0.75" header="0.3" footer="0.3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"/>
  <sheetViews>
    <sheetView view="pageBreakPreview" zoomScale="150" zoomScaleNormal="100" zoomScaleSheetLayoutView="150" workbookViewId="0">
      <pane xSplit="2" ySplit="4" topLeftCell="C8" activePane="bottomRight" state="frozen"/>
      <selection pane="topRight" activeCell="C1" sqref="C1"/>
      <selection pane="bottomLeft" activeCell="A5" sqref="A5"/>
      <selection pane="bottomRight" activeCell="D27" sqref="D27"/>
    </sheetView>
  </sheetViews>
  <sheetFormatPr defaultColWidth="10.5" defaultRowHeight="11.25" outlineLevelRow="2" x14ac:dyDescent="0.2"/>
  <cols>
    <col min="1" max="1" width="10.83203125" style="175" customWidth="1"/>
    <col min="2" max="2" width="30" style="175" customWidth="1"/>
    <col min="3" max="3" width="18.33203125" style="175" customWidth="1"/>
    <col min="4" max="4" width="11.83203125" style="175" customWidth="1"/>
    <col min="5" max="5" width="17.83203125" style="191" customWidth="1"/>
    <col min="6" max="6" width="8.6640625" style="175" customWidth="1"/>
    <col min="7" max="7" width="20" style="192" customWidth="1"/>
    <col min="8" max="8" width="13.6640625" style="193" customWidth="1"/>
    <col min="9" max="16384" width="10.5" style="132"/>
  </cols>
  <sheetData>
    <row r="1" spans="1:9" s="153" customFormat="1" ht="48.75" customHeight="1" x14ac:dyDescent="0.2">
      <c r="A1" s="162"/>
      <c r="B1" s="162"/>
      <c r="C1" s="162"/>
      <c r="D1" s="162"/>
      <c r="E1" s="163"/>
      <c r="F1" s="283" t="s">
        <v>800</v>
      </c>
      <c r="G1" s="283"/>
      <c r="H1" s="283"/>
    </row>
    <row r="2" spans="1:9" s="153" customFormat="1" ht="46.5" customHeight="1" x14ac:dyDescent="0.2">
      <c r="A2" s="289" t="s">
        <v>754</v>
      </c>
      <c r="B2" s="289"/>
      <c r="C2" s="289"/>
      <c r="D2" s="289"/>
      <c r="E2" s="289"/>
      <c r="F2" s="289"/>
      <c r="G2" s="289"/>
      <c r="H2" s="289"/>
      <c r="I2" s="164"/>
    </row>
    <row r="3" spans="1:9" s="153" customFormat="1" ht="29.25" customHeight="1" x14ac:dyDescent="0.2">
      <c r="A3" s="290" t="s">
        <v>653</v>
      </c>
      <c r="B3" s="291" t="s">
        <v>743</v>
      </c>
      <c r="C3" s="292" t="s">
        <v>755</v>
      </c>
      <c r="D3" s="292"/>
      <c r="E3" s="293" t="s">
        <v>705</v>
      </c>
      <c r="F3" s="293"/>
      <c r="G3" s="294" t="s">
        <v>706</v>
      </c>
      <c r="H3" s="294"/>
      <c r="I3" s="165"/>
    </row>
    <row r="4" spans="1:9" s="168" customFormat="1" ht="12.75" x14ac:dyDescent="0.2">
      <c r="A4" s="290"/>
      <c r="B4" s="291"/>
      <c r="C4" s="166" t="s">
        <v>756</v>
      </c>
      <c r="D4" s="166" t="s">
        <v>708</v>
      </c>
      <c r="E4" s="166" t="s">
        <v>756</v>
      </c>
      <c r="F4" s="166" t="s">
        <v>708</v>
      </c>
      <c r="G4" s="167" t="s">
        <v>756</v>
      </c>
      <c r="H4" s="167" t="s">
        <v>708</v>
      </c>
    </row>
    <row r="5" spans="1:9" ht="21" x14ac:dyDescent="0.2">
      <c r="A5" s="216" t="s">
        <v>676</v>
      </c>
      <c r="B5" s="216" t="s">
        <v>677</v>
      </c>
      <c r="C5" s="181">
        <v>1291702641.6700001</v>
      </c>
      <c r="D5" s="182">
        <v>21805</v>
      </c>
      <c r="E5" s="181">
        <v>17478768.530000001</v>
      </c>
      <c r="F5" s="182">
        <v>0</v>
      </c>
      <c r="G5" s="181">
        <v>1309181410.2</v>
      </c>
      <c r="H5" s="182">
        <v>21805</v>
      </c>
    </row>
    <row r="6" spans="1:9" outlineLevel="1" x14ac:dyDescent="0.2">
      <c r="A6" s="194"/>
      <c r="B6" s="184" t="s">
        <v>725</v>
      </c>
      <c r="C6" s="185"/>
      <c r="D6" s="186"/>
      <c r="E6" s="187">
        <v>17478768.530000001</v>
      </c>
      <c r="F6" s="188">
        <v>0</v>
      </c>
      <c r="G6" s="187"/>
      <c r="H6" s="188"/>
    </row>
    <row r="7" spans="1:9" x14ac:dyDescent="0.2">
      <c r="A7" s="216" t="s">
        <v>136</v>
      </c>
      <c r="B7" s="216" t="s">
        <v>137</v>
      </c>
      <c r="C7" s="181">
        <v>1167734234.72</v>
      </c>
      <c r="D7" s="182">
        <v>28880</v>
      </c>
      <c r="E7" s="181">
        <v>15970040.58</v>
      </c>
      <c r="F7" s="182">
        <v>0</v>
      </c>
      <c r="G7" s="181">
        <v>1183704275.3</v>
      </c>
      <c r="H7" s="182">
        <v>28880</v>
      </c>
    </row>
    <row r="8" spans="1:9" outlineLevel="1" x14ac:dyDescent="0.2">
      <c r="A8" s="194"/>
      <c r="B8" s="184" t="s">
        <v>725</v>
      </c>
      <c r="C8" s="185"/>
      <c r="D8" s="186"/>
      <c r="E8" s="187">
        <v>15970040.58</v>
      </c>
      <c r="F8" s="188">
        <v>0</v>
      </c>
      <c r="G8" s="187"/>
      <c r="H8" s="188"/>
    </row>
    <row r="9" spans="1:9" x14ac:dyDescent="0.2">
      <c r="A9" s="216" t="s">
        <v>678</v>
      </c>
      <c r="B9" s="216" t="s">
        <v>679</v>
      </c>
      <c r="C9" s="181">
        <v>788223770.66999996</v>
      </c>
      <c r="D9" s="182">
        <v>15324</v>
      </c>
      <c r="E9" s="181">
        <v>29832892.07</v>
      </c>
      <c r="F9" s="182">
        <v>487</v>
      </c>
      <c r="G9" s="181">
        <v>818056662.74000001</v>
      </c>
      <c r="H9" s="182">
        <v>15811</v>
      </c>
    </row>
    <row r="10" spans="1:9" outlineLevel="1" x14ac:dyDescent="0.2">
      <c r="A10" s="194"/>
      <c r="B10" s="184" t="s">
        <v>725</v>
      </c>
      <c r="C10" s="185"/>
      <c r="D10" s="186"/>
      <c r="E10" s="187">
        <v>29832892.07</v>
      </c>
      <c r="F10" s="188">
        <v>487</v>
      </c>
      <c r="G10" s="187"/>
      <c r="H10" s="188"/>
    </row>
    <row r="11" spans="1:9" x14ac:dyDescent="0.2">
      <c r="A11" s="216" t="s">
        <v>690</v>
      </c>
      <c r="B11" s="216" t="s">
        <v>691</v>
      </c>
      <c r="C11" s="181">
        <v>856040100.29999995</v>
      </c>
      <c r="D11" s="182">
        <v>16520</v>
      </c>
      <c r="E11" s="181">
        <v>16006136.130000001</v>
      </c>
      <c r="F11" s="182">
        <v>0</v>
      </c>
      <c r="G11" s="181">
        <v>872046236.42999995</v>
      </c>
      <c r="H11" s="182">
        <v>16520</v>
      </c>
    </row>
    <row r="12" spans="1:9" outlineLevel="1" x14ac:dyDescent="0.2">
      <c r="A12" s="194"/>
      <c r="B12" s="184" t="s">
        <v>725</v>
      </c>
      <c r="C12" s="185"/>
      <c r="D12" s="186"/>
      <c r="E12" s="187">
        <v>16006136.130000001</v>
      </c>
      <c r="F12" s="188">
        <v>0</v>
      </c>
      <c r="G12" s="187"/>
      <c r="H12" s="188"/>
    </row>
    <row r="13" spans="1:9" ht="21" x14ac:dyDescent="0.2">
      <c r="A13" s="216" t="s">
        <v>144</v>
      </c>
      <c r="B13" s="216" t="s">
        <v>145</v>
      </c>
      <c r="C13" s="181">
        <v>643565701.14999998</v>
      </c>
      <c r="D13" s="182">
        <v>14809</v>
      </c>
      <c r="E13" s="181">
        <v>7436438.8799999999</v>
      </c>
      <c r="F13" s="182">
        <v>0</v>
      </c>
      <c r="G13" s="181">
        <v>651002140.02999997</v>
      </c>
      <c r="H13" s="182">
        <v>14809</v>
      </c>
    </row>
    <row r="14" spans="1:9" outlineLevel="1" x14ac:dyDescent="0.2">
      <c r="A14" s="194"/>
      <c r="B14" s="184" t="s">
        <v>725</v>
      </c>
      <c r="C14" s="185"/>
      <c r="D14" s="186"/>
      <c r="E14" s="187">
        <v>7436438.8799999999</v>
      </c>
      <c r="F14" s="188">
        <v>0</v>
      </c>
      <c r="G14" s="187"/>
      <c r="H14" s="188"/>
    </row>
    <row r="15" spans="1:9" x14ac:dyDescent="0.2">
      <c r="A15" s="216" t="s">
        <v>14</v>
      </c>
      <c r="B15" s="216" t="s">
        <v>15</v>
      </c>
      <c r="C15" s="181">
        <v>126751028.61</v>
      </c>
      <c r="D15" s="182">
        <v>4027</v>
      </c>
      <c r="E15" s="181">
        <v>4543376.3499999996</v>
      </c>
      <c r="F15" s="182">
        <v>0</v>
      </c>
      <c r="G15" s="181">
        <v>131294404.95999999</v>
      </c>
      <c r="H15" s="182">
        <v>4027</v>
      </c>
    </row>
    <row r="16" spans="1:9" outlineLevel="1" x14ac:dyDescent="0.2">
      <c r="A16" s="194"/>
      <c r="B16" s="184" t="s">
        <v>725</v>
      </c>
      <c r="C16" s="185"/>
      <c r="D16" s="186"/>
      <c r="E16" s="187">
        <v>4543376.3499999996</v>
      </c>
      <c r="F16" s="188">
        <v>0</v>
      </c>
      <c r="G16" s="187"/>
      <c r="H16" s="188"/>
    </row>
    <row r="17" spans="1:8" x14ac:dyDescent="0.2">
      <c r="A17" s="216" t="s">
        <v>138</v>
      </c>
      <c r="B17" s="216" t="s">
        <v>139</v>
      </c>
      <c r="C17" s="181">
        <v>563121654.03999996</v>
      </c>
      <c r="D17" s="182">
        <v>16095</v>
      </c>
      <c r="E17" s="181">
        <v>1150783.7</v>
      </c>
      <c r="F17" s="182">
        <v>0</v>
      </c>
      <c r="G17" s="181">
        <v>564272437.74000001</v>
      </c>
      <c r="H17" s="182">
        <v>16095</v>
      </c>
    </row>
    <row r="18" spans="1:8" outlineLevel="1" x14ac:dyDescent="0.2">
      <c r="A18" s="194"/>
      <c r="B18" s="184" t="s">
        <v>725</v>
      </c>
      <c r="C18" s="185"/>
      <c r="D18" s="186"/>
      <c r="E18" s="187">
        <v>1150783.7</v>
      </c>
      <c r="F18" s="188">
        <v>0</v>
      </c>
      <c r="G18" s="187"/>
      <c r="H18" s="188"/>
    </row>
    <row r="19" spans="1:8" x14ac:dyDescent="0.2">
      <c r="A19" s="216" t="s">
        <v>158</v>
      </c>
      <c r="B19" s="216" t="s">
        <v>159</v>
      </c>
      <c r="C19" s="181">
        <v>629413065.72000003</v>
      </c>
      <c r="D19" s="182">
        <v>15092</v>
      </c>
      <c r="E19" s="181">
        <v>2130043.2599999998</v>
      </c>
      <c r="F19" s="182">
        <v>0</v>
      </c>
      <c r="G19" s="181">
        <v>631543108.98000002</v>
      </c>
      <c r="H19" s="182">
        <v>15092</v>
      </c>
    </row>
    <row r="20" spans="1:8" outlineLevel="1" x14ac:dyDescent="0.2">
      <c r="A20" s="194"/>
      <c r="B20" s="184" t="s">
        <v>725</v>
      </c>
      <c r="C20" s="185"/>
      <c r="D20" s="186"/>
      <c r="E20" s="187">
        <v>2130043.2599999998</v>
      </c>
      <c r="F20" s="188">
        <v>0</v>
      </c>
      <c r="G20" s="187"/>
      <c r="H20" s="188"/>
    </row>
    <row r="21" spans="1:8" x14ac:dyDescent="0.2">
      <c r="A21" s="216" t="s">
        <v>16</v>
      </c>
      <c r="B21" s="216" t="s">
        <v>17</v>
      </c>
      <c r="C21" s="181">
        <v>245605219.19999999</v>
      </c>
      <c r="D21" s="182">
        <v>7203</v>
      </c>
      <c r="E21" s="181">
        <v>3007321.5</v>
      </c>
      <c r="F21" s="182">
        <v>0</v>
      </c>
      <c r="G21" s="181">
        <v>248612540.69999999</v>
      </c>
      <c r="H21" s="182">
        <v>7203</v>
      </c>
    </row>
    <row r="22" spans="1:8" outlineLevel="1" x14ac:dyDescent="0.2">
      <c r="A22" s="194"/>
      <c r="B22" s="184" t="s">
        <v>725</v>
      </c>
      <c r="C22" s="185"/>
      <c r="D22" s="186"/>
      <c r="E22" s="187">
        <v>3007321.5</v>
      </c>
      <c r="F22" s="188">
        <v>0</v>
      </c>
      <c r="G22" s="187"/>
      <c r="H22" s="188"/>
    </row>
    <row r="23" spans="1:8" x14ac:dyDescent="0.2">
      <c r="A23" s="216" t="s">
        <v>18</v>
      </c>
      <c r="B23" s="216" t="s">
        <v>19</v>
      </c>
      <c r="C23" s="181">
        <v>104359637.55</v>
      </c>
      <c r="D23" s="182">
        <v>4105</v>
      </c>
      <c r="E23" s="181">
        <v>414933.8</v>
      </c>
      <c r="F23" s="182">
        <v>11</v>
      </c>
      <c r="G23" s="181">
        <v>104774571.34999999</v>
      </c>
      <c r="H23" s="182">
        <v>4116</v>
      </c>
    </row>
    <row r="24" spans="1:8" outlineLevel="1" x14ac:dyDescent="0.2">
      <c r="A24" s="194"/>
      <c r="B24" s="184" t="s">
        <v>725</v>
      </c>
      <c r="C24" s="185"/>
      <c r="D24" s="186"/>
      <c r="E24" s="187">
        <v>414933.8</v>
      </c>
      <c r="F24" s="188">
        <v>11</v>
      </c>
      <c r="G24" s="187"/>
      <c r="H24" s="188"/>
    </row>
    <row r="25" spans="1:8" x14ac:dyDescent="0.2">
      <c r="A25" s="216" t="s">
        <v>22</v>
      </c>
      <c r="B25" s="216" t="s">
        <v>23</v>
      </c>
      <c r="C25" s="181">
        <v>39706546.969999999</v>
      </c>
      <c r="D25" s="182">
        <v>1424</v>
      </c>
      <c r="E25" s="181">
        <v>1668985.21</v>
      </c>
      <c r="F25" s="182">
        <v>47</v>
      </c>
      <c r="G25" s="181">
        <v>41375532.18</v>
      </c>
      <c r="H25" s="182">
        <v>1471</v>
      </c>
    </row>
    <row r="26" spans="1:8" outlineLevel="1" x14ac:dyDescent="0.2">
      <c r="A26" s="194"/>
      <c r="B26" s="184" t="s">
        <v>725</v>
      </c>
      <c r="C26" s="185"/>
      <c r="D26" s="186"/>
      <c r="E26" s="187">
        <v>1668985.21</v>
      </c>
      <c r="F26" s="188">
        <v>47</v>
      </c>
      <c r="G26" s="187"/>
      <c r="H26" s="188"/>
    </row>
    <row r="27" spans="1:8" ht="21" x14ac:dyDescent="0.2">
      <c r="A27" s="216" t="s">
        <v>130</v>
      </c>
      <c r="B27" s="216" t="s">
        <v>131</v>
      </c>
      <c r="C27" s="181">
        <v>725572985.63</v>
      </c>
      <c r="D27" s="182">
        <v>17970</v>
      </c>
      <c r="E27" s="181">
        <v>7015612.96</v>
      </c>
      <c r="F27" s="182">
        <v>190</v>
      </c>
      <c r="G27" s="181">
        <v>732588598.59000003</v>
      </c>
      <c r="H27" s="182">
        <v>18160</v>
      </c>
    </row>
    <row r="28" spans="1:8" outlineLevel="1" x14ac:dyDescent="0.2">
      <c r="A28" s="194"/>
      <c r="B28" s="184" t="s">
        <v>725</v>
      </c>
      <c r="C28" s="185"/>
      <c r="D28" s="186"/>
      <c r="E28" s="187">
        <v>7015612.96</v>
      </c>
      <c r="F28" s="188">
        <v>190</v>
      </c>
      <c r="G28" s="187"/>
      <c r="H28" s="188"/>
    </row>
    <row r="29" spans="1:8" x14ac:dyDescent="0.2">
      <c r="A29" s="216" t="s">
        <v>154</v>
      </c>
      <c r="B29" s="216" t="s">
        <v>155</v>
      </c>
      <c r="C29" s="181">
        <v>257653973.33000001</v>
      </c>
      <c r="D29" s="182">
        <v>8869</v>
      </c>
      <c r="E29" s="181">
        <v>2267839.38</v>
      </c>
      <c r="F29" s="182">
        <v>0</v>
      </c>
      <c r="G29" s="181">
        <v>259921812.71000001</v>
      </c>
      <c r="H29" s="182">
        <v>8869</v>
      </c>
    </row>
    <row r="30" spans="1:8" outlineLevel="1" x14ac:dyDescent="0.2">
      <c r="A30" s="194"/>
      <c r="B30" s="184" t="s">
        <v>725</v>
      </c>
      <c r="C30" s="185"/>
      <c r="D30" s="186"/>
      <c r="E30" s="187">
        <v>2267839.38</v>
      </c>
      <c r="F30" s="188">
        <v>0</v>
      </c>
      <c r="G30" s="187"/>
      <c r="H30" s="188"/>
    </row>
    <row r="31" spans="1:8" x14ac:dyDescent="0.2">
      <c r="A31" s="216" t="s">
        <v>146</v>
      </c>
      <c r="B31" s="216" t="s">
        <v>147</v>
      </c>
      <c r="C31" s="181">
        <v>172351991.44</v>
      </c>
      <c r="D31" s="182">
        <v>6053</v>
      </c>
      <c r="E31" s="181">
        <v>1651165</v>
      </c>
      <c r="F31" s="182">
        <v>53</v>
      </c>
      <c r="G31" s="181">
        <v>174003156.44</v>
      </c>
      <c r="H31" s="182">
        <v>6106</v>
      </c>
    </row>
    <row r="32" spans="1:8" outlineLevel="1" x14ac:dyDescent="0.2">
      <c r="A32" s="194"/>
      <c r="B32" s="184" t="s">
        <v>725</v>
      </c>
      <c r="C32" s="185"/>
      <c r="D32" s="186"/>
      <c r="E32" s="187">
        <v>1651165</v>
      </c>
      <c r="F32" s="188">
        <v>53</v>
      </c>
      <c r="G32" s="187"/>
      <c r="H32" s="188"/>
    </row>
    <row r="33" spans="1:8" x14ac:dyDescent="0.2">
      <c r="A33" s="216" t="s">
        <v>32</v>
      </c>
      <c r="B33" s="216" t="s">
        <v>33</v>
      </c>
      <c r="C33" s="181">
        <v>41974059.770000003</v>
      </c>
      <c r="D33" s="182">
        <v>1473</v>
      </c>
      <c r="E33" s="181">
        <v>2381800.7799999998</v>
      </c>
      <c r="F33" s="182">
        <v>66</v>
      </c>
      <c r="G33" s="181">
        <v>44355860.549999997</v>
      </c>
      <c r="H33" s="182">
        <v>1539</v>
      </c>
    </row>
    <row r="34" spans="1:8" outlineLevel="1" x14ac:dyDescent="0.2">
      <c r="A34" s="194"/>
      <c r="B34" s="184" t="s">
        <v>725</v>
      </c>
      <c r="C34" s="185"/>
      <c r="D34" s="186"/>
      <c r="E34" s="187">
        <v>2381800.7799999998</v>
      </c>
      <c r="F34" s="188">
        <v>66</v>
      </c>
      <c r="G34" s="187"/>
      <c r="H34" s="188"/>
    </row>
    <row r="35" spans="1:8" x14ac:dyDescent="0.2">
      <c r="A35" s="216" t="s">
        <v>34</v>
      </c>
      <c r="B35" s="216" t="s">
        <v>35</v>
      </c>
      <c r="C35" s="181">
        <v>48871224</v>
      </c>
      <c r="D35" s="182">
        <v>1876</v>
      </c>
      <c r="E35" s="181">
        <v>218402.56</v>
      </c>
      <c r="F35" s="182">
        <v>0</v>
      </c>
      <c r="G35" s="181">
        <v>49089626.560000002</v>
      </c>
      <c r="H35" s="182">
        <v>1876</v>
      </c>
    </row>
    <row r="36" spans="1:8" outlineLevel="1" x14ac:dyDescent="0.2">
      <c r="A36" s="194"/>
      <c r="B36" s="184" t="s">
        <v>725</v>
      </c>
      <c r="C36" s="185"/>
      <c r="D36" s="186"/>
      <c r="E36" s="187">
        <v>218402.56</v>
      </c>
      <c r="F36" s="188">
        <v>0</v>
      </c>
      <c r="G36" s="187"/>
      <c r="H36" s="188"/>
    </row>
    <row r="37" spans="1:8" x14ac:dyDescent="0.2">
      <c r="A37" s="216" t="s">
        <v>38</v>
      </c>
      <c r="B37" s="216" t="s">
        <v>39</v>
      </c>
      <c r="C37" s="181">
        <v>134933129.28</v>
      </c>
      <c r="D37" s="182">
        <v>4963</v>
      </c>
      <c r="E37" s="181">
        <v>6973093.3200000003</v>
      </c>
      <c r="F37" s="182">
        <v>198</v>
      </c>
      <c r="G37" s="181">
        <v>141906222.59999999</v>
      </c>
      <c r="H37" s="182">
        <v>5161</v>
      </c>
    </row>
    <row r="38" spans="1:8" outlineLevel="1" x14ac:dyDescent="0.2">
      <c r="A38" s="194"/>
      <c r="B38" s="184" t="s">
        <v>725</v>
      </c>
      <c r="C38" s="185"/>
      <c r="D38" s="186"/>
      <c r="E38" s="187">
        <v>6973093.3200000003</v>
      </c>
      <c r="F38" s="188">
        <v>198</v>
      </c>
      <c r="G38" s="187"/>
      <c r="H38" s="188"/>
    </row>
    <row r="39" spans="1:8" x14ac:dyDescent="0.2">
      <c r="A39" s="216" t="s">
        <v>44</v>
      </c>
      <c r="B39" s="216" t="s">
        <v>45</v>
      </c>
      <c r="C39" s="181">
        <v>30518997.66</v>
      </c>
      <c r="D39" s="182">
        <v>1194</v>
      </c>
      <c r="E39" s="181">
        <v>1057938.42</v>
      </c>
      <c r="F39" s="182">
        <v>30</v>
      </c>
      <c r="G39" s="181">
        <v>31576936.079999998</v>
      </c>
      <c r="H39" s="182">
        <v>1224</v>
      </c>
    </row>
    <row r="40" spans="1:8" outlineLevel="1" x14ac:dyDescent="0.2">
      <c r="A40" s="194"/>
      <c r="B40" s="184" t="s">
        <v>725</v>
      </c>
      <c r="C40" s="185"/>
      <c r="D40" s="186"/>
      <c r="E40" s="187">
        <v>1057938.42</v>
      </c>
      <c r="F40" s="188">
        <v>30</v>
      </c>
      <c r="G40" s="187"/>
      <c r="H40" s="188"/>
    </row>
    <row r="41" spans="1:8" x14ac:dyDescent="0.2">
      <c r="A41" s="216" t="s">
        <v>48</v>
      </c>
      <c r="B41" s="216" t="s">
        <v>49</v>
      </c>
      <c r="C41" s="181">
        <v>42950074.490000002</v>
      </c>
      <c r="D41" s="182">
        <v>1606</v>
      </c>
      <c r="E41" s="181">
        <v>39879.49</v>
      </c>
      <c r="F41" s="182">
        <v>0</v>
      </c>
      <c r="G41" s="181">
        <v>42989953.979999997</v>
      </c>
      <c r="H41" s="182">
        <v>1606</v>
      </c>
    </row>
    <row r="42" spans="1:8" outlineLevel="1" x14ac:dyDescent="0.2">
      <c r="A42" s="194"/>
      <c r="B42" s="184" t="s">
        <v>725</v>
      </c>
      <c r="C42" s="185"/>
      <c r="D42" s="186"/>
      <c r="E42" s="187">
        <v>39879.49</v>
      </c>
      <c r="F42" s="188">
        <v>0</v>
      </c>
      <c r="G42" s="187"/>
      <c r="H42" s="188"/>
    </row>
    <row r="43" spans="1:8" x14ac:dyDescent="0.2">
      <c r="A43" s="216" t="s">
        <v>52</v>
      </c>
      <c r="B43" s="216" t="s">
        <v>53</v>
      </c>
      <c r="C43" s="181">
        <v>125081436.67</v>
      </c>
      <c r="D43" s="182">
        <v>4130</v>
      </c>
      <c r="E43" s="181">
        <v>5889439.0300000003</v>
      </c>
      <c r="F43" s="182">
        <v>163</v>
      </c>
      <c r="G43" s="181">
        <v>130970875.7</v>
      </c>
      <c r="H43" s="182">
        <v>4293</v>
      </c>
    </row>
    <row r="44" spans="1:8" outlineLevel="1" x14ac:dyDescent="0.2">
      <c r="A44" s="194"/>
      <c r="B44" s="184" t="s">
        <v>725</v>
      </c>
      <c r="C44" s="185"/>
      <c r="D44" s="186"/>
      <c r="E44" s="187">
        <v>5889439.0300000003</v>
      </c>
      <c r="F44" s="188">
        <v>163</v>
      </c>
      <c r="G44" s="187"/>
      <c r="H44" s="188"/>
    </row>
    <row r="45" spans="1:8" x14ac:dyDescent="0.2">
      <c r="A45" s="216" t="s">
        <v>54</v>
      </c>
      <c r="B45" s="216" t="s">
        <v>55</v>
      </c>
      <c r="C45" s="181">
        <v>101377043.18000001</v>
      </c>
      <c r="D45" s="182">
        <v>3313</v>
      </c>
      <c r="E45" s="181">
        <v>5793132.3099999996</v>
      </c>
      <c r="F45" s="182">
        <v>171</v>
      </c>
      <c r="G45" s="181">
        <v>107170175.48999999</v>
      </c>
      <c r="H45" s="182">
        <v>3484</v>
      </c>
    </row>
    <row r="46" spans="1:8" outlineLevel="1" x14ac:dyDescent="0.2">
      <c r="A46" s="194"/>
      <c r="B46" s="184" t="s">
        <v>725</v>
      </c>
      <c r="C46" s="185"/>
      <c r="D46" s="186"/>
      <c r="E46" s="187">
        <v>5793132.3099999996</v>
      </c>
      <c r="F46" s="188">
        <v>171</v>
      </c>
      <c r="G46" s="187"/>
      <c r="H46" s="188"/>
    </row>
    <row r="47" spans="1:8" x14ac:dyDescent="0.2">
      <c r="A47" s="216" t="s">
        <v>56</v>
      </c>
      <c r="B47" s="216" t="s">
        <v>57</v>
      </c>
      <c r="C47" s="181">
        <v>232988653.91999999</v>
      </c>
      <c r="D47" s="182">
        <v>7854</v>
      </c>
      <c r="E47" s="181">
        <v>2419271.4</v>
      </c>
      <c r="F47" s="182">
        <v>81</v>
      </c>
      <c r="G47" s="181">
        <v>235407925.31999999</v>
      </c>
      <c r="H47" s="182">
        <v>7935</v>
      </c>
    </row>
    <row r="48" spans="1:8" outlineLevel="1" x14ac:dyDescent="0.2">
      <c r="A48" s="194"/>
      <c r="B48" s="184" t="s">
        <v>725</v>
      </c>
      <c r="C48" s="185"/>
      <c r="D48" s="186"/>
      <c r="E48" s="187">
        <v>2419271.4</v>
      </c>
      <c r="F48" s="188">
        <v>81</v>
      </c>
      <c r="G48" s="187"/>
      <c r="H48" s="188"/>
    </row>
    <row r="49" spans="1:8" x14ac:dyDescent="0.2">
      <c r="A49" s="216" t="s">
        <v>62</v>
      </c>
      <c r="B49" s="216" t="s">
        <v>63</v>
      </c>
      <c r="C49" s="181">
        <v>68517626.700000003</v>
      </c>
      <c r="D49" s="182">
        <v>2596</v>
      </c>
      <c r="E49" s="181">
        <v>744589.33</v>
      </c>
      <c r="F49" s="182">
        <v>0</v>
      </c>
      <c r="G49" s="181">
        <v>69262216.030000001</v>
      </c>
      <c r="H49" s="182">
        <v>2596</v>
      </c>
    </row>
    <row r="50" spans="1:8" outlineLevel="1" x14ac:dyDescent="0.2">
      <c r="A50" s="194"/>
      <c r="B50" s="184" t="s">
        <v>725</v>
      </c>
      <c r="C50" s="185"/>
      <c r="D50" s="186"/>
      <c r="E50" s="187">
        <v>744589.33</v>
      </c>
      <c r="F50" s="188">
        <v>0</v>
      </c>
      <c r="G50" s="187"/>
      <c r="H50" s="188"/>
    </row>
    <row r="51" spans="1:8" x14ac:dyDescent="0.2">
      <c r="A51" s="216" t="s">
        <v>64</v>
      </c>
      <c r="B51" s="216" t="s">
        <v>65</v>
      </c>
      <c r="C51" s="181">
        <v>133997248.77</v>
      </c>
      <c r="D51" s="182">
        <v>4381</v>
      </c>
      <c r="E51" s="181">
        <v>2075188.18</v>
      </c>
      <c r="F51" s="182">
        <v>0</v>
      </c>
      <c r="G51" s="181">
        <v>136072436.94999999</v>
      </c>
      <c r="H51" s="182">
        <v>4381</v>
      </c>
    </row>
    <row r="52" spans="1:8" outlineLevel="1" x14ac:dyDescent="0.2">
      <c r="A52" s="194"/>
      <c r="B52" s="184" t="s">
        <v>725</v>
      </c>
      <c r="C52" s="185"/>
      <c r="D52" s="186"/>
      <c r="E52" s="187">
        <v>2075188.18</v>
      </c>
      <c r="F52" s="188">
        <v>0</v>
      </c>
      <c r="G52" s="187"/>
      <c r="H52" s="188"/>
    </row>
    <row r="53" spans="1:8" x14ac:dyDescent="0.2">
      <c r="A53" s="216" t="s">
        <v>66</v>
      </c>
      <c r="B53" s="216" t="s">
        <v>67</v>
      </c>
      <c r="C53" s="181">
        <v>34206147.909999996</v>
      </c>
      <c r="D53" s="182">
        <v>1312</v>
      </c>
      <c r="E53" s="181">
        <v>445282.12</v>
      </c>
      <c r="F53" s="182">
        <v>14</v>
      </c>
      <c r="G53" s="181">
        <v>34651430.030000001</v>
      </c>
      <c r="H53" s="182">
        <v>1326</v>
      </c>
    </row>
    <row r="54" spans="1:8" outlineLevel="1" x14ac:dyDescent="0.2">
      <c r="A54" s="194"/>
      <c r="B54" s="184" t="s">
        <v>725</v>
      </c>
      <c r="C54" s="185"/>
      <c r="D54" s="186"/>
      <c r="E54" s="187">
        <v>445282.12</v>
      </c>
      <c r="F54" s="188">
        <v>14</v>
      </c>
      <c r="G54" s="187"/>
      <c r="H54" s="188"/>
    </row>
    <row r="55" spans="1:8" x14ac:dyDescent="0.2">
      <c r="A55" s="216" t="s">
        <v>150</v>
      </c>
      <c r="B55" s="216" t="s">
        <v>151</v>
      </c>
      <c r="C55" s="181">
        <v>225444113.99000001</v>
      </c>
      <c r="D55" s="182">
        <v>7901</v>
      </c>
      <c r="E55" s="181">
        <v>2059258.97</v>
      </c>
      <c r="F55" s="182">
        <v>60</v>
      </c>
      <c r="G55" s="181">
        <v>227503372.96000001</v>
      </c>
      <c r="H55" s="182">
        <v>7961</v>
      </c>
    </row>
    <row r="56" spans="1:8" outlineLevel="1" x14ac:dyDescent="0.2">
      <c r="A56" s="194"/>
      <c r="B56" s="184" t="s">
        <v>725</v>
      </c>
      <c r="C56" s="185"/>
      <c r="D56" s="186"/>
      <c r="E56" s="187">
        <v>2059258.97</v>
      </c>
      <c r="F56" s="188">
        <v>60</v>
      </c>
      <c r="G56" s="187"/>
      <c r="H56" s="188"/>
    </row>
    <row r="57" spans="1:8" x14ac:dyDescent="0.2">
      <c r="A57" s="216" t="s">
        <v>152</v>
      </c>
      <c r="B57" s="216" t="s">
        <v>153</v>
      </c>
      <c r="C57" s="181">
        <v>205001642.58000001</v>
      </c>
      <c r="D57" s="182">
        <v>7436</v>
      </c>
      <c r="E57" s="181">
        <v>3929277.82</v>
      </c>
      <c r="F57" s="182">
        <v>0</v>
      </c>
      <c r="G57" s="181">
        <v>208930920.40000001</v>
      </c>
      <c r="H57" s="182">
        <v>7436</v>
      </c>
    </row>
    <row r="58" spans="1:8" outlineLevel="1" x14ac:dyDescent="0.2">
      <c r="A58" s="194"/>
      <c r="B58" s="184" t="s">
        <v>725</v>
      </c>
      <c r="C58" s="185"/>
      <c r="D58" s="186"/>
      <c r="E58" s="187">
        <v>3929277.82</v>
      </c>
      <c r="F58" s="188">
        <v>0</v>
      </c>
      <c r="G58" s="187"/>
      <c r="H58" s="188"/>
    </row>
    <row r="59" spans="1:8" x14ac:dyDescent="0.2">
      <c r="A59" s="216" t="s">
        <v>68</v>
      </c>
      <c r="B59" s="216" t="s">
        <v>69</v>
      </c>
      <c r="C59" s="181">
        <v>64344112.380000003</v>
      </c>
      <c r="D59" s="182">
        <v>2524</v>
      </c>
      <c r="E59" s="181">
        <v>3748020.98</v>
      </c>
      <c r="F59" s="182">
        <v>0</v>
      </c>
      <c r="G59" s="181">
        <v>68092133.359999999</v>
      </c>
      <c r="H59" s="182">
        <v>2524</v>
      </c>
    </row>
    <row r="60" spans="1:8" outlineLevel="1" x14ac:dyDescent="0.2">
      <c r="A60" s="194"/>
      <c r="B60" s="184" t="s">
        <v>725</v>
      </c>
      <c r="C60" s="185"/>
      <c r="D60" s="186"/>
      <c r="E60" s="187">
        <v>3748020.98</v>
      </c>
      <c r="F60" s="188">
        <v>0</v>
      </c>
      <c r="G60" s="187"/>
      <c r="H60" s="188"/>
    </row>
    <row r="61" spans="1:8" x14ac:dyDescent="0.2">
      <c r="A61" s="216" t="s">
        <v>70</v>
      </c>
      <c r="B61" s="216" t="s">
        <v>71</v>
      </c>
      <c r="C61" s="181">
        <v>62746906.909999996</v>
      </c>
      <c r="D61" s="182">
        <v>2557</v>
      </c>
      <c r="E61" s="181">
        <v>952100.94</v>
      </c>
      <c r="F61" s="182">
        <v>0</v>
      </c>
      <c r="G61" s="181">
        <v>63699007.850000001</v>
      </c>
      <c r="H61" s="182">
        <v>2557</v>
      </c>
    </row>
    <row r="62" spans="1:8" outlineLevel="1" x14ac:dyDescent="0.2">
      <c r="A62" s="194"/>
      <c r="B62" s="184" t="s">
        <v>725</v>
      </c>
      <c r="C62" s="185"/>
      <c r="D62" s="186"/>
      <c r="E62" s="187">
        <v>952100.94</v>
      </c>
      <c r="F62" s="188">
        <v>0</v>
      </c>
      <c r="G62" s="187"/>
      <c r="H62" s="188"/>
    </row>
    <row r="63" spans="1:8" x14ac:dyDescent="0.2">
      <c r="A63" s="216" t="s">
        <v>72</v>
      </c>
      <c r="B63" s="216" t="s">
        <v>73</v>
      </c>
      <c r="C63" s="181">
        <v>54167807.009999998</v>
      </c>
      <c r="D63" s="182">
        <v>2274</v>
      </c>
      <c r="E63" s="181">
        <v>721347.08</v>
      </c>
      <c r="F63" s="182">
        <v>0</v>
      </c>
      <c r="G63" s="181">
        <v>54889154.090000004</v>
      </c>
      <c r="H63" s="182">
        <v>2274</v>
      </c>
    </row>
    <row r="64" spans="1:8" outlineLevel="1" x14ac:dyDescent="0.2">
      <c r="A64" s="194"/>
      <c r="B64" s="184" t="s">
        <v>725</v>
      </c>
      <c r="C64" s="185"/>
      <c r="D64" s="186"/>
      <c r="E64" s="187">
        <v>721347.08</v>
      </c>
      <c r="F64" s="188">
        <v>0</v>
      </c>
      <c r="G64" s="187"/>
      <c r="H64" s="188"/>
    </row>
    <row r="65" spans="1:8" x14ac:dyDescent="0.2">
      <c r="A65" s="216" t="s">
        <v>74</v>
      </c>
      <c r="B65" s="216" t="s">
        <v>75</v>
      </c>
      <c r="C65" s="181">
        <v>69913154</v>
      </c>
      <c r="D65" s="182">
        <v>2248</v>
      </c>
      <c r="E65" s="181">
        <v>53224.17</v>
      </c>
      <c r="F65" s="182">
        <v>5</v>
      </c>
      <c r="G65" s="181">
        <v>69966378.170000002</v>
      </c>
      <c r="H65" s="182">
        <v>2253</v>
      </c>
    </row>
    <row r="66" spans="1:8" outlineLevel="1" x14ac:dyDescent="0.2">
      <c r="A66" s="194"/>
      <c r="B66" s="184" t="s">
        <v>725</v>
      </c>
      <c r="C66" s="185"/>
      <c r="D66" s="186"/>
      <c r="E66" s="187">
        <v>53224.17</v>
      </c>
      <c r="F66" s="188">
        <v>5</v>
      </c>
      <c r="G66" s="187"/>
      <c r="H66" s="188"/>
    </row>
    <row r="67" spans="1:8" x14ac:dyDescent="0.2">
      <c r="A67" s="216" t="s">
        <v>682</v>
      </c>
      <c r="B67" s="216" t="s">
        <v>710</v>
      </c>
      <c r="C67" s="181">
        <v>46093007</v>
      </c>
      <c r="D67" s="189">
        <v>959</v>
      </c>
      <c r="E67" s="181">
        <v>-1927175.05</v>
      </c>
      <c r="F67" s="182">
        <v>-40</v>
      </c>
      <c r="G67" s="181">
        <v>44165831.950000003</v>
      </c>
      <c r="H67" s="182">
        <v>919</v>
      </c>
    </row>
    <row r="68" spans="1:8" outlineLevel="2" x14ac:dyDescent="0.2">
      <c r="A68" s="199"/>
      <c r="B68" s="184" t="s">
        <v>700</v>
      </c>
      <c r="C68" s="185">
        <v>3845089.22</v>
      </c>
      <c r="D68" s="190">
        <v>80</v>
      </c>
      <c r="E68" s="185">
        <v>0</v>
      </c>
      <c r="F68" s="186">
        <v>0</v>
      </c>
      <c r="G68" s="187">
        <v>3845089.22</v>
      </c>
      <c r="H68" s="188">
        <v>80</v>
      </c>
    </row>
    <row r="69" spans="1:8" outlineLevel="2" x14ac:dyDescent="0.2">
      <c r="A69" s="199"/>
      <c r="B69" s="184" t="s">
        <v>719</v>
      </c>
      <c r="C69" s="185">
        <v>3845089.22</v>
      </c>
      <c r="D69" s="190">
        <v>80</v>
      </c>
      <c r="E69" s="185">
        <v>0</v>
      </c>
      <c r="F69" s="186">
        <v>0</v>
      </c>
      <c r="G69" s="187">
        <v>3845089.22</v>
      </c>
      <c r="H69" s="188">
        <v>80</v>
      </c>
    </row>
    <row r="70" spans="1:8" outlineLevel="2" x14ac:dyDescent="0.2">
      <c r="A70" s="199"/>
      <c r="B70" s="184" t="s">
        <v>712</v>
      </c>
      <c r="C70" s="185">
        <v>3845089.22</v>
      </c>
      <c r="D70" s="190">
        <v>80</v>
      </c>
      <c r="E70" s="185">
        <v>0</v>
      </c>
      <c r="F70" s="186">
        <v>0</v>
      </c>
      <c r="G70" s="187">
        <v>3845089.22</v>
      </c>
      <c r="H70" s="188">
        <v>80</v>
      </c>
    </row>
    <row r="71" spans="1:8" outlineLevel="2" x14ac:dyDescent="0.2">
      <c r="A71" s="199"/>
      <c r="B71" s="184" t="s">
        <v>720</v>
      </c>
      <c r="C71" s="185">
        <v>3845089.22</v>
      </c>
      <c r="D71" s="190">
        <v>80</v>
      </c>
      <c r="E71" s="185">
        <v>0</v>
      </c>
      <c r="F71" s="186">
        <v>0</v>
      </c>
      <c r="G71" s="187">
        <v>3845089.22</v>
      </c>
      <c r="H71" s="188">
        <v>80</v>
      </c>
    </row>
    <row r="72" spans="1:8" outlineLevel="2" x14ac:dyDescent="0.2">
      <c r="A72" s="199"/>
      <c r="B72" s="184" t="s">
        <v>721</v>
      </c>
      <c r="C72" s="185">
        <v>3845089.22</v>
      </c>
      <c r="D72" s="190">
        <v>80</v>
      </c>
      <c r="E72" s="185">
        <v>-161303.5</v>
      </c>
      <c r="F72" s="186">
        <v>-14</v>
      </c>
      <c r="G72" s="187">
        <v>3683785.72</v>
      </c>
      <c r="H72" s="188">
        <v>66</v>
      </c>
    </row>
    <row r="73" spans="1:8" outlineLevel="2" x14ac:dyDescent="0.2">
      <c r="A73" s="199"/>
      <c r="B73" s="184" t="s">
        <v>722</v>
      </c>
      <c r="C73" s="185">
        <v>3845089.22</v>
      </c>
      <c r="D73" s="190">
        <v>80</v>
      </c>
      <c r="E73" s="185">
        <v>0</v>
      </c>
      <c r="F73" s="186">
        <v>0</v>
      </c>
      <c r="G73" s="187">
        <v>3845089.22</v>
      </c>
      <c r="H73" s="188">
        <v>80</v>
      </c>
    </row>
    <row r="74" spans="1:8" outlineLevel="2" x14ac:dyDescent="0.2">
      <c r="A74" s="199"/>
      <c r="B74" s="184" t="s">
        <v>709</v>
      </c>
      <c r="C74" s="185">
        <v>3845089.22</v>
      </c>
      <c r="D74" s="190">
        <v>80</v>
      </c>
      <c r="E74" s="185">
        <v>0</v>
      </c>
      <c r="F74" s="186">
        <v>0</v>
      </c>
      <c r="G74" s="187">
        <v>3845089.22</v>
      </c>
      <c r="H74" s="188">
        <v>80</v>
      </c>
    </row>
    <row r="75" spans="1:8" outlineLevel="2" x14ac:dyDescent="0.2">
      <c r="A75" s="199"/>
      <c r="B75" s="184" t="s">
        <v>711</v>
      </c>
      <c r="C75" s="185">
        <v>3845089.22</v>
      </c>
      <c r="D75" s="190">
        <v>80</v>
      </c>
      <c r="E75" s="185">
        <v>0</v>
      </c>
      <c r="F75" s="186">
        <v>0</v>
      </c>
      <c r="G75" s="187">
        <v>3845089.22</v>
      </c>
      <c r="H75" s="188">
        <v>80</v>
      </c>
    </row>
    <row r="76" spans="1:8" outlineLevel="2" x14ac:dyDescent="0.2">
      <c r="A76" s="199"/>
      <c r="B76" s="184" t="s">
        <v>723</v>
      </c>
      <c r="C76" s="185">
        <v>3845089.22</v>
      </c>
      <c r="D76" s="190">
        <v>80</v>
      </c>
      <c r="E76" s="185">
        <v>-177187.63</v>
      </c>
      <c r="F76" s="186">
        <v>-2</v>
      </c>
      <c r="G76" s="187">
        <v>3667901.59</v>
      </c>
      <c r="H76" s="188">
        <v>78</v>
      </c>
    </row>
    <row r="77" spans="1:8" outlineLevel="2" x14ac:dyDescent="0.2">
      <c r="A77" s="199"/>
      <c r="B77" s="184" t="s">
        <v>724</v>
      </c>
      <c r="C77" s="185">
        <v>3845089.22</v>
      </c>
      <c r="D77" s="190">
        <v>80</v>
      </c>
      <c r="E77" s="185">
        <v>-188596.46</v>
      </c>
      <c r="F77" s="186">
        <v>-5</v>
      </c>
      <c r="G77" s="187">
        <v>3656492.76</v>
      </c>
      <c r="H77" s="188">
        <v>75</v>
      </c>
    </row>
    <row r="78" spans="1:8" outlineLevel="2" x14ac:dyDescent="0.2">
      <c r="A78" s="229"/>
      <c r="B78" s="184" t="s">
        <v>725</v>
      </c>
      <c r="C78" s="185">
        <v>3845089.22</v>
      </c>
      <c r="D78" s="190">
        <v>80</v>
      </c>
      <c r="E78" s="185">
        <v>-1400087.46</v>
      </c>
      <c r="F78" s="186">
        <v>-19</v>
      </c>
      <c r="G78" s="187">
        <v>2445001.7599999998</v>
      </c>
      <c r="H78" s="188">
        <v>61</v>
      </c>
    </row>
    <row r="79" spans="1:8" outlineLevel="2" x14ac:dyDescent="0.2">
      <c r="A79" s="229"/>
      <c r="B79" s="210" t="s">
        <v>726</v>
      </c>
      <c r="C79" s="211">
        <v>3797025.58</v>
      </c>
      <c r="D79" s="230">
        <v>79</v>
      </c>
      <c r="E79" s="211"/>
      <c r="F79" s="230"/>
      <c r="G79" s="213">
        <v>3797025.58</v>
      </c>
      <c r="H79" s="214">
        <v>79</v>
      </c>
    </row>
    <row r="80" spans="1:8" x14ac:dyDescent="0.2">
      <c r="A80" s="216" t="s">
        <v>26</v>
      </c>
      <c r="B80" s="216" t="s">
        <v>27</v>
      </c>
      <c r="C80" s="181">
        <v>70435764</v>
      </c>
      <c r="D80" s="182">
        <v>2543</v>
      </c>
      <c r="E80" s="181">
        <v>-1440702.21</v>
      </c>
      <c r="F80" s="182">
        <v>-52</v>
      </c>
      <c r="G80" s="181">
        <v>68995061.790000007</v>
      </c>
      <c r="H80" s="182">
        <v>2491</v>
      </c>
    </row>
    <row r="81" spans="1:8" outlineLevel="2" x14ac:dyDescent="0.2">
      <c r="A81" s="199"/>
      <c r="B81" s="184" t="s">
        <v>700</v>
      </c>
      <c r="C81" s="185">
        <v>5871955.1600000001</v>
      </c>
      <c r="D81" s="190">
        <v>212</v>
      </c>
      <c r="E81" s="185">
        <v>0</v>
      </c>
      <c r="F81" s="186">
        <v>0</v>
      </c>
      <c r="G81" s="187">
        <v>5871955.1600000001</v>
      </c>
      <c r="H81" s="188">
        <v>212</v>
      </c>
    </row>
    <row r="82" spans="1:8" outlineLevel="2" x14ac:dyDescent="0.2">
      <c r="A82" s="199"/>
      <c r="B82" s="184" t="s">
        <v>719</v>
      </c>
      <c r="C82" s="185">
        <v>5871955.1600000001</v>
      </c>
      <c r="D82" s="190">
        <v>212</v>
      </c>
      <c r="E82" s="185">
        <v>0</v>
      </c>
      <c r="F82" s="186">
        <v>0</v>
      </c>
      <c r="G82" s="187">
        <v>5871955.1600000001</v>
      </c>
      <c r="H82" s="188">
        <v>212</v>
      </c>
    </row>
    <row r="83" spans="1:8" outlineLevel="2" x14ac:dyDescent="0.2">
      <c r="A83" s="199"/>
      <c r="B83" s="184" t="s">
        <v>712</v>
      </c>
      <c r="C83" s="185">
        <v>5871955.1600000001</v>
      </c>
      <c r="D83" s="190">
        <v>212</v>
      </c>
      <c r="E83" s="185">
        <v>0</v>
      </c>
      <c r="F83" s="186">
        <v>0</v>
      </c>
      <c r="G83" s="187">
        <v>5871955.1600000001</v>
      </c>
      <c r="H83" s="188">
        <v>212</v>
      </c>
    </row>
    <row r="84" spans="1:8" outlineLevel="2" x14ac:dyDescent="0.2">
      <c r="A84" s="199"/>
      <c r="B84" s="184" t="s">
        <v>720</v>
      </c>
      <c r="C84" s="185">
        <v>5871955.1600000001</v>
      </c>
      <c r="D84" s="190">
        <v>212</v>
      </c>
      <c r="E84" s="185">
        <v>0</v>
      </c>
      <c r="F84" s="186">
        <v>0</v>
      </c>
      <c r="G84" s="187">
        <v>5871955.1600000001</v>
      </c>
      <c r="H84" s="188">
        <v>212</v>
      </c>
    </row>
    <row r="85" spans="1:8" outlineLevel="2" x14ac:dyDescent="0.2">
      <c r="A85" s="199"/>
      <c r="B85" s="184" t="s">
        <v>721</v>
      </c>
      <c r="C85" s="185">
        <v>5871955.1600000001</v>
      </c>
      <c r="D85" s="190">
        <v>212</v>
      </c>
      <c r="E85" s="185">
        <v>0</v>
      </c>
      <c r="F85" s="186">
        <v>0</v>
      </c>
      <c r="G85" s="187">
        <v>5871955.1600000001</v>
      </c>
      <c r="H85" s="188">
        <v>212</v>
      </c>
    </row>
    <row r="86" spans="1:8" outlineLevel="2" x14ac:dyDescent="0.2">
      <c r="A86" s="199"/>
      <c r="B86" s="184" t="s">
        <v>722</v>
      </c>
      <c r="C86" s="185">
        <v>5871955.1600000001</v>
      </c>
      <c r="D86" s="190">
        <v>212</v>
      </c>
      <c r="E86" s="185">
        <v>0</v>
      </c>
      <c r="F86" s="186">
        <v>0</v>
      </c>
      <c r="G86" s="187">
        <v>5871955.1600000001</v>
      </c>
      <c r="H86" s="188">
        <v>212</v>
      </c>
    </row>
    <row r="87" spans="1:8" outlineLevel="2" x14ac:dyDescent="0.2">
      <c r="A87" s="199"/>
      <c r="B87" s="184" t="s">
        <v>709</v>
      </c>
      <c r="C87" s="185">
        <v>5871955.1600000001</v>
      </c>
      <c r="D87" s="190">
        <v>212</v>
      </c>
      <c r="E87" s="185">
        <v>0</v>
      </c>
      <c r="F87" s="186">
        <v>0</v>
      </c>
      <c r="G87" s="187">
        <v>5871955.1600000001</v>
      </c>
      <c r="H87" s="188">
        <v>212</v>
      </c>
    </row>
    <row r="88" spans="1:8" outlineLevel="2" x14ac:dyDescent="0.2">
      <c r="A88" s="199"/>
      <c r="B88" s="184" t="s">
        <v>711</v>
      </c>
      <c r="C88" s="185">
        <v>5871955.1600000001</v>
      </c>
      <c r="D88" s="190">
        <v>212</v>
      </c>
      <c r="E88" s="185">
        <v>-1440702.21</v>
      </c>
      <c r="F88" s="186">
        <v>-52</v>
      </c>
      <c r="G88" s="187">
        <v>4431252.95</v>
      </c>
      <c r="H88" s="188">
        <v>160</v>
      </c>
    </row>
    <row r="89" spans="1:8" outlineLevel="2" x14ac:dyDescent="0.2">
      <c r="A89" s="199"/>
      <c r="B89" s="184" t="s">
        <v>723</v>
      </c>
      <c r="C89" s="185">
        <v>5871955.1600000001</v>
      </c>
      <c r="D89" s="190">
        <v>212</v>
      </c>
      <c r="E89" s="185">
        <v>0</v>
      </c>
      <c r="F89" s="186">
        <v>0</v>
      </c>
      <c r="G89" s="187">
        <v>5871955.1600000001</v>
      </c>
      <c r="H89" s="188">
        <v>212</v>
      </c>
    </row>
    <row r="90" spans="1:8" outlineLevel="2" x14ac:dyDescent="0.2">
      <c r="A90" s="199"/>
      <c r="B90" s="184" t="s">
        <v>724</v>
      </c>
      <c r="C90" s="185">
        <v>5871955.1600000001</v>
      </c>
      <c r="D90" s="190">
        <v>212</v>
      </c>
      <c r="E90" s="185">
        <v>0</v>
      </c>
      <c r="F90" s="186">
        <v>0</v>
      </c>
      <c r="G90" s="187">
        <v>5871955.1600000001</v>
      </c>
      <c r="H90" s="188">
        <v>212</v>
      </c>
    </row>
    <row r="91" spans="1:8" outlineLevel="2" x14ac:dyDescent="0.2">
      <c r="A91" s="199"/>
      <c r="B91" s="184" t="s">
        <v>725</v>
      </c>
      <c r="C91" s="185">
        <v>5871955.1600000001</v>
      </c>
      <c r="D91" s="190">
        <v>212</v>
      </c>
      <c r="E91" s="185">
        <v>0</v>
      </c>
      <c r="F91" s="186">
        <v>0</v>
      </c>
      <c r="G91" s="187">
        <v>5871955.1600000001</v>
      </c>
      <c r="H91" s="188">
        <v>212</v>
      </c>
    </row>
    <row r="92" spans="1:8" outlineLevel="2" x14ac:dyDescent="0.2">
      <c r="A92" s="199"/>
      <c r="B92" s="184" t="s">
        <v>726</v>
      </c>
      <c r="C92" s="185">
        <v>5844257.2400000002</v>
      </c>
      <c r="D92" s="190">
        <v>211</v>
      </c>
      <c r="E92" s="185"/>
      <c r="F92" s="190"/>
      <c r="G92" s="187">
        <v>5844257.2400000002</v>
      </c>
      <c r="H92" s="188">
        <v>211</v>
      </c>
    </row>
    <row r="93" spans="1:8" x14ac:dyDescent="0.2">
      <c r="A93" s="216" t="s">
        <v>36</v>
      </c>
      <c r="B93" s="216" t="s">
        <v>37</v>
      </c>
      <c r="C93" s="181">
        <v>46407455</v>
      </c>
      <c r="D93" s="182">
        <v>1735</v>
      </c>
      <c r="E93" s="181">
        <v>-1498568.32</v>
      </c>
      <c r="F93" s="182">
        <v>-56</v>
      </c>
      <c r="G93" s="181">
        <v>44908886.68</v>
      </c>
      <c r="H93" s="182">
        <v>1679</v>
      </c>
    </row>
    <row r="94" spans="1:8" outlineLevel="2" x14ac:dyDescent="0.2">
      <c r="A94" s="199"/>
      <c r="B94" s="184" t="s">
        <v>700</v>
      </c>
      <c r="C94" s="185">
        <v>3878432.84</v>
      </c>
      <c r="D94" s="190">
        <v>145</v>
      </c>
      <c r="E94" s="185">
        <v>-940437.35</v>
      </c>
      <c r="F94" s="186">
        <v>-31</v>
      </c>
      <c r="G94" s="187">
        <v>2937995.49</v>
      </c>
      <c r="H94" s="188">
        <v>114</v>
      </c>
    </row>
    <row r="95" spans="1:8" outlineLevel="2" x14ac:dyDescent="0.2">
      <c r="A95" s="199"/>
      <c r="B95" s="184" t="s">
        <v>719</v>
      </c>
      <c r="C95" s="185">
        <v>3878432.84</v>
      </c>
      <c r="D95" s="190">
        <v>145</v>
      </c>
      <c r="E95" s="185">
        <v>0</v>
      </c>
      <c r="F95" s="186">
        <v>0</v>
      </c>
      <c r="G95" s="187">
        <v>3878432.84</v>
      </c>
      <c r="H95" s="188">
        <v>145</v>
      </c>
    </row>
    <row r="96" spans="1:8" outlineLevel="2" x14ac:dyDescent="0.2">
      <c r="A96" s="199"/>
      <c r="B96" s="184" t="s">
        <v>712</v>
      </c>
      <c r="C96" s="185">
        <v>3878432.84</v>
      </c>
      <c r="D96" s="190">
        <v>145</v>
      </c>
      <c r="E96" s="185">
        <v>-391830.63</v>
      </c>
      <c r="F96" s="186">
        <v>-23</v>
      </c>
      <c r="G96" s="187">
        <v>3486602.21</v>
      </c>
      <c r="H96" s="188">
        <v>122</v>
      </c>
    </row>
    <row r="97" spans="1:8" outlineLevel="2" x14ac:dyDescent="0.2">
      <c r="A97" s="199"/>
      <c r="B97" s="184" t="s">
        <v>720</v>
      </c>
      <c r="C97" s="185">
        <v>3878432.84</v>
      </c>
      <c r="D97" s="190">
        <v>145</v>
      </c>
      <c r="E97" s="185">
        <v>-166300.34</v>
      </c>
      <c r="F97" s="186">
        <v>-2</v>
      </c>
      <c r="G97" s="187">
        <v>3712132.5</v>
      </c>
      <c r="H97" s="188">
        <v>143</v>
      </c>
    </row>
    <row r="98" spans="1:8" outlineLevel="2" x14ac:dyDescent="0.2">
      <c r="A98" s="199"/>
      <c r="B98" s="184" t="s">
        <v>721</v>
      </c>
      <c r="C98" s="185">
        <v>3878432.84</v>
      </c>
      <c r="D98" s="190">
        <v>145</v>
      </c>
      <c r="E98" s="185">
        <v>0</v>
      </c>
      <c r="F98" s="186">
        <v>0</v>
      </c>
      <c r="G98" s="187">
        <v>3878432.84</v>
      </c>
      <c r="H98" s="188">
        <v>145</v>
      </c>
    </row>
    <row r="99" spans="1:8" outlineLevel="2" x14ac:dyDescent="0.2">
      <c r="A99" s="199"/>
      <c r="B99" s="184" t="s">
        <v>722</v>
      </c>
      <c r="C99" s="185">
        <v>3878432.84</v>
      </c>
      <c r="D99" s="190">
        <v>145</v>
      </c>
      <c r="E99" s="185">
        <v>0</v>
      </c>
      <c r="F99" s="186">
        <v>0</v>
      </c>
      <c r="G99" s="187">
        <v>3878432.84</v>
      </c>
      <c r="H99" s="188">
        <v>145</v>
      </c>
    </row>
    <row r="100" spans="1:8" outlineLevel="2" x14ac:dyDescent="0.2">
      <c r="A100" s="199"/>
      <c r="B100" s="184" t="s">
        <v>709</v>
      </c>
      <c r="C100" s="185">
        <v>3878432.84</v>
      </c>
      <c r="D100" s="190">
        <v>145</v>
      </c>
      <c r="E100" s="185">
        <v>0</v>
      </c>
      <c r="F100" s="186">
        <v>0</v>
      </c>
      <c r="G100" s="187">
        <v>3878432.84</v>
      </c>
      <c r="H100" s="188">
        <v>145</v>
      </c>
    </row>
    <row r="101" spans="1:8" outlineLevel="2" x14ac:dyDescent="0.2">
      <c r="A101" s="199"/>
      <c r="B101" s="184" t="s">
        <v>711</v>
      </c>
      <c r="C101" s="185">
        <v>3878432.84</v>
      </c>
      <c r="D101" s="190">
        <v>145</v>
      </c>
      <c r="E101" s="185">
        <v>0</v>
      </c>
      <c r="F101" s="186">
        <v>0</v>
      </c>
      <c r="G101" s="187">
        <v>3878432.84</v>
      </c>
      <c r="H101" s="188">
        <v>145</v>
      </c>
    </row>
    <row r="102" spans="1:8" outlineLevel="2" x14ac:dyDescent="0.2">
      <c r="A102" s="199"/>
      <c r="B102" s="184" t="s">
        <v>723</v>
      </c>
      <c r="C102" s="185">
        <v>3878432.84</v>
      </c>
      <c r="D102" s="190">
        <v>145</v>
      </c>
      <c r="E102" s="185">
        <v>0</v>
      </c>
      <c r="F102" s="186">
        <v>0</v>
      </c>
      <c r="G102" s="187">
        <v>3878432.84</v>
      </c>
      <c r="H102" s="188">
        <v>145</v>
      </c>
    </row>
    <row r="103" spans="1:8" outlineLevel="2" x14ac:dyDescent="0.2">
      <c r="A103" s="199"/>
      <c r="B103" s="184" t="s">
        <v>724</v>
      </c>
      <c r="C103" s="185">
        <v>3878432.84</v>
      </c>
      <c r="D103" s="190">
        <v>145</v>
      </c>
      <c r="E103" s="185">
        <v>0</v>
      </c>
      <c r="F103" s="186">
        <v>0</v>
      </c>
      <c r="G103" s="187">
        <v>3878432.84</v>
      </c>
      <c r="H103" s="188">
        <v>145</v>
      </c>
    </row>
    <row r="104" spans="1:8" outlineLevel="2" x14ac:dyDescent="0.2">
      <c r="A104" s="199"/>
      <c r="B104" s="184" t="s">
        <v>725</v>
      </c>
      <c r="C104" s="185">
        <v>3878432.84</v>
      </c>
      <c r="D104" s="190">
        <v>145</v>
      </c>
      <c r="E104" s="185">
        <v>0</v>
      </c>
      <c r="F104" s="186">
        <v>0</v>
      </c>
      <c r="G104" s="187">
        <v>3878432.84</v>
      </c>
      <c r="H104" s="188">
        <v>145</v>
      </c>
    </row>
    <row r="105" spans="1:8" outlineLevel="2" x14ac:dyDescent="0.2">
      <c r="A105" s="199"/>
      <c r="B105" s="184" t="s">
        <v>726</v>
      </c>
      <c r="C105" s="185">
        <v>3744693.76</v>
      </c>
      <c r="D105" s="190">
        <v>140</v>
      </c>
      <c r="E105" s="185"/>
      <c r="F105" s="190"/>
      <c r="G105" s="187">
        <v>3744693.76</v>
      </c>
      <c r="H105" s="188">
        <v>140</v>
      </c>
    </row>
    <row r="106" spans="1:8" ht="21" x14ac:dyDescent="0.2">
      <c r="A106" s="216" t="s">
        <v>148</v>
      </c>
      <c r="B106" s="216" t="s">
        <v>149</v>
      </c>
      <c r="C106" s="181">
        <v>169213930</v>
      </c>
      <c r="D106" s="182">
        <v>6525</v>
      </c>
      <c r="E106" s="181">
        <v>-1833759.74</v>
      </c>
      <c r="F106" s="182">
        <v>0</v>
      </c>
      <c r="G106" s="181">
        <v>167380170.25999999</v>
      </c>
      <c r="H106" s="182">
        <v>6525</v>
      </c>
    </row>
    <row r="107" spans="1:8" outlineLevel="2" x14ac:dyDescent="0.2">
      <c r="A107" s="199"/>
      <c r="B107" s="184" t="s">
        <v>700</v>
      </c>
      <c r="C107" s="185">
        <v>14107644.130000001</v>
      </c>
      <c r="D107" s="190">
        <v>544</v>
      </c>
      <c r="E107" s="185">
        <v>0</v>
      </c>
      <c r="F107" s="186">
        <v>0</v>
      </c>
      <c r="G107" s="187">
        <v>14107644.130000001</v>
      </c>
      <c r="H107" s="188">
        <v>544</v>
      </c>
    </row>
    <row r="108" spans="1:8" outlineLevel="2" x14ac:dyDescent="0.2">
      <c r="A108" s="199"/>
      <c r="B108" s="184" t="s">
        <v>719</v>
      </c>
      <c r="C108" s="185">
        <v>14107644.130000001</v>
      </c>
      <c r="D108" s="190">
        <v>544</v>
      </c>
      <c r="E108" s="185">
        <v>0</v>
      </c>
      <c r="F108" s="186">
        <v>0</v>
      </c>
      <c r="G108" s="187">
        <v>14107644.130000001</v>
      </c>
      <c r="H108" s="188">
        <v>544</v>
      </c>
    </row>
    <row r="109" spans="1:8" outlineLevel="2" x14ac:dyDescent="0.2">
      <c r="A109" s="199"/>
      <c r="B109" s="184" t="s">
        <v>712</v>
      </c>
      <c r="C109" s="185">
        <v>14107644.130000001</v>
      </c>
      <c r="D109" s="190">
        <v>544</v>
      </c>
      <c r="E109" s="185">
        <v>0</v>
      </c>
      <c r="F109" s="186">
        <v>0</v>
      </c>
      <c r="G109" s="187">
        <v>14107644.130000001</v>
      </c>
      <c r="H109" s="188">
        <v>544</v>
      </c>
    </row>
    <row r="110" spans="1:8" outlineLevel="2" x14ac:dyDescent="0.2">
      <c r="A110" s="199"/>
      <c r="B110" s="184" t="s">
        <v>720</v>
      </c>
      <c r="C110" s="185">
        <v>14107644.130000001</v>
      </c>
      <c r="D110" s="190">
        <v>544</v>
      </c>
      <c r="E110" s="185">
        <v>0</v>
      </c>
      <c r="F110" s="186">
        <v>0</v>
      </c>
      <c r="G110" s="187">
        <v>14107644.130000001</v>
      </c>
      <c r="H110" s="188">
        <v>544</v>
      </c>
    </row>
    <row r="111" spans="1:8" outlineLevel="2" x14ac:dyDescent="0.2">
      <c r="A111" s="199"/>
      <c r="B111" s="184" t="s">
        <v>721</v>
      </c>
      <c r="C111" s="185">
        <v>14107644.130000001</v>
      </c>
      <c r="D111" s="190">
        <v>544</v>
      </c>
      <c r="E111" s="185">
        <v>0</v>
      </c>
      <c r="F111" s="186">
        <v>0</v>
      </c>
      <c r="G111" s="187">
        <v>14107644.130000001</v>
      </c>
      <c r="H111" s="188">
        <v>544</v>
      </c>
    </row>
    <row r="112" spans="1:8" outlineLevel="2" x14ac:dyDescent="0.2">
      <c r="A112" s="199"/>
      <c r="B112" s="184" t="s">
        <v>722</v>
      </c>
      <c r="C112" s="185">
        <v>14107644.130000001</v>
      </c>
      <c r="D112" s="190">
        <v>544</v>
      </c>
      <c r="E112" s="185">
        <v>0</v>
      </c>
      <c r="F112" s="186">
        <v>0</v>
      </c>
      <c r="G112" s="187">
        <v>14107644.130000001</v>
      </c>
      <c r="H112" s="188">
        <v>544</v>
      </c>
    </row>
    <row r="113" spans="1:8" outlineLevel="2" x14ac:dyDescent="0.2">
      <c r="A113" s="199"/>
      <c r="B113" s="184" t="s">
        <v>709</v>
      </c>
      <c r="C113" s="185">
        <v>14107644.130000001</v>
      </c>
      <c r="D113" s="190">
        <v>544</v>
      </c>
      <c r="E113" s="185">
        <v>0</v>
      </c>
      <c r="F113" s="186">
        <v>0</v>
      </c>
      <c r="G113" s="187">
        <v>14107644.130000001</v>
      </c>
      <c r="H113" s="188">
        <v>544</v>
      </c>
    </row>
    <row r="114" spans="1:8" outlineLevel="2" x14ac:dyDescent="0.2">
      <c r="A114" s="199"/>
      <c r="B114" s="184" t="s">
        <v>711</v>
      </c>
      <c r="C114" s="185">
        <v>14107644.130000001</v>
      </c>
      <c r="D114" s="190">
        <v>544</v>
      </c>
      <c r="E114" s="185">
        <v>0</v>
      </c>
      <c r="F114" s="186">
        <v>0</v>
      </c>
      <c r="G114" s="187">
        <v>14107644.130000001</v>
      </c>
      <c r="H114" s="188">
        <v>544</v>
      </c>
    </row>
    <row r="115" spans="1:8" outlineLevel="2" x14ac:dyDescent="0.2">
      <c r="A115" s="199"/>
      <c r="B115" s="184" t="s">
        <v>723</v>
      </c>
      <c r="C115" s="185">
        <v>14107644.130000001</v>
      </c>
      <c r="D115" s="190">
        <v>544</v>
      </c>
      <c r="E115" s="185">
        <v>-48477.11</v>
      </c>
      <c r="F115" s="186">
        <v>0</v>
      </c>
      <c r="G115" s="187">
        <v>14059167.02</v>
      </c>
      <c r="H115" s="188">
        <v>544</v>
      </c>
    </row>
    <row r="116" spans="1:8" outlineLevel="2" x14ac:dyDescent="0.2">
      <c r="A116" s="199"/>
      <c r="B116" s="184" t="s">
        <v>724</v>
      </c>
      <c r="C116" s="185">
        <v>14107644.130000001</v>
      </c>
      <c r="D116" s="190">
        <v>544</v>
      </c>
      <c r="E116" s="185">
        <v>-348159.95</v>
      </c>
      <c r="F116" s="186">
        <v>0</v>
      </c>
      <c r="G116" s="187">
        <v>13759484.18</v>
      </c>
      <c r="H116" s="188">
        <v>544</v>
      </c>
    </row>
    <row r="117" spans="1:8" outlineLevel="2" x14ac:dyDescent="0.2">
      <c r="A117" s="199"/>
      <c r="B117" s="184" t="s">
        <v>725</v>
      </c>
      <c r="C117" s="185">
        <v>14107644.130000001</v>
      </c>
      <c r="D117" s="190">
        <v>544</v>
      </c>
      <c r="E117" s="185">
        <v>-1437122.68</v>
      </c>
      <c r="F117" s="186">
        <v>0</v>
      </c>
      <c r="G117" s="187">
        <v>12670521.449999999</v>
      </c>
      <c r="H117" s="188">
        <v>544</v>
      </c>
    </row>
    <row r="118" spans="1:8" outlineLevel="2" x14ac:dyDescent="0.2">
      <c r="A118" s="199"/>
      <c r="B118" s="184" t="s">
        <v>726</v>
      </c>
      <c r="C118" s="185">
        <v>14029844.57</v>
      </c>
      <c r="D118" s="190">
        <v>541</v>
      </c>
      <c r="E118" s="185"/>
      <c r="F118" s="190"/>
      <c r="G118" s="187">
        <v>14029844.57</v>
      </c>
      <c r="H118" s="188">
        <v>541</v>
      </c>
    </row>
    <row r="119" spans="1:8" x14ac:dyDescent="0.2">
      <c r="A119" s="216" t="s">
        <v>40</v>
      </c>
      <c r="B119" s="216" t="s">
        <v>41</v>
      </c>
      <c r="C119" s="181">
        <v>24907242</v>
      </c>
      <c r="D119" s="189">
        <v>930</v>
      </c>
      <c r="E119" s="181">
        <v>-6396588.3200000003</v>
      </c>
      <c r="F119" s="182">
        <v>-239</v>
      </c>
      <c r="G119" s="181">
        <v>18510653.68</v>
      </c>
      <c r="H119" s="182">
        <v>691</v>
      </c>
    </row>
    <row r="120" spans="1:8" outlineLevel="2" x14ac:dyDescent="0.2">
      <c r="A120" s="199"/>
      <c r="B120" s="184" t="s">
        <v>700</v>
      </c>
      <c r="C120" s="185">
        <v>2088994.49</v>
      </c>
      <c r="D120" s="190">
        <v>78</v>
      </c>
      <c r="E120" s="185">
        <v>-1442167.1</v>
      </c>
      <c r="F120" s="186">
        <v>-52</v>
      </c>
      <c r="G120" s="187">
        <v>646827.39</v>
      </c>
      <c r="H120" s="188">
        <v>26</v>
      </c>
    </row>
    <row r="121" spans="1:8" outlineLevel="2" x14ac:dyDescent="0.2">
      <c r="A121" s="199"/>
      <c r="B121" s="184" t="s">
        <v>719</v>
      </c>
      <c r="C121" s="185">
        <v>2088994.49</v>
      </c>
      <c r="D121" s="190">
        <v>78</v>
      </c>
      <c r="E121" s="185">
        <v>-536919.74</v>
      </c>
      <c r="F121" s="186">
        <v>-20</v>
      </c>
      <c r="G121" s="187">
        <v>1552074.75</v>
      </c>
      <c r="H121" s="188">
        <v>58</v>
      </c>
    </row>
    <row r="122" spans="1:8" outlineLevel="2" x14ac:dyDescent="0.2">
      <c r="A122" s="199"/>
      <c r="B122" s="184" t="s">
        <v>712</v>
      </c>
      <c r="C122" s="185">
        <v>2088994.49</v>
      </c>
      <c r="D122" s="190">
        <v>78</v>
      </c>
      <c r="E122" s="185">
        <v>-622578.69999999995</v>
      </c>
      <c r="F122" s="186">
        <v>-25</v>
      </c>
      <c r="G122" s="187">
        <v>1466415.79</v>
      </c>
      <c r="H122" s="188">
        <v>53</v>
      </c>
    </row>
    <row r="123" spans="1:8" outlineLevel="2" x14ac:dyDescent="0.2">
      <c r="A123" s="199"/>
      <c r="B123" s="184" t="s">
        <v>720</v>
      </c>
      <c r="C123" s="185">
        <v>2088994.49</v>
      </c>
      <c r="D123" s="190">
        <v>78</v>
      </c>
      <c r="E123" s="185">
        <v>-385142.17</v>
      </c>
      <c r="F123" s="186">
        <v>-17</v>
      </c>
      <c r="G123" s="187">
        <v>1703852.32</v>
      </c>
      <c r="H123" s="188">
        <v>61</v>
      </c>
    </row>
    <row r="124" spans="1:8" outlineLevel="2" x14ac:dyDescent="0.2">
      <c r="A124" s="199"/>
      <c r="B124" s="184" t="s">
        <v>721</v>
      </c>
      <c r="C124" s="185">
        <v>2088994.49</v>
      </c>
      <c r="D124" s="190">
        <v>78</v>
      </c>
      <c r="E124" s="185">
        <v>-767022.94</v>
      </c>
      <c r="F124" s="186">
        <v>-28</v>
      </c>
      <c r="G124" s="187">
        <v>1321971.55</v>
      </c>
      <c r="H124" s="188">
        <v>50</v>
      </c>
    </row>
    <row r="125" spans="1:8" outlineLevel="2" x14ac:dyDescent="0.2">
      <c r="A125" s="199"/>
      <c r="B125" s="184" t="s">
        <v>722</v>
      </c>
      <c r="C125" s="185">
        <v>2088994.49</v>
      </c>
      <c r="D125" s="190">
        <v>78</v>
      </c>
      <c r="E125" s="185">
        <v>-545095.72</v>
      </c>
      <c r="F125" s="186">
        <v>-15</v>
      </c>
      <c r="G125" s="187">
        <v>1543898.77</v>
      </c>
      <c r="H125" s="188">
        <v>63</v>
      </c>
    </row>
    <row r="126" spans="1:8" outlineLevel="2" x14ac:dyDescent="0.2">
      <c r="A126" s="199"/>
      <c r="B126" s="184" t="s">
        <v>709</v>
      </c>
      <c r="C126" s="185">
        <v>2088994.49</v>
      </c>
      <c r="D126" s="190">
        <v>78</v>
      </c>
      <c r="E126" s="185">
        <v>-56258.3</v>
      </c>
      <c r="F126" s="186">
        <v>0</v>
      </c>
      <c r="G126" s="187">
        <v>2032736.19</v>
      </c>
      <c r="H126" s="188">
        <v>78</v>
      </c>
    </row>
    <row r="127" spans="1:8" outlineLevel="2" x14ac:dyDescent="0.2">
      <c r="A127" s="199"/>
      <c r="B127" s="184" t="s">
        <v>711</v>
      </c>
      <c r="C127" s="185">
        <v>2088994.49</v>
      </c>
      <c r="D127" s="190">
        <v>78</v>
      </c>
      <c r="E127" s="185">
        <v>-1044497.24</v>
      </c>
      <c r="F127" s="186">
        <v>-40</v>
      </c>
      <c r="G127" s="187">
        <v>1044497.25</v>
      </c>
      <c r="H127" s="188">
        <v>38</v>
      </c>
    </row>
    <row r="128" spans="1:8" outlineLevel="2" x14ac:dyDescent="0.2">
      <c r="A128" s="199"/>
      <c r="B128" s="184" t="s">
        <v>723</v>
      </c>
      <c r="C128" s="185">
        <v>2088994.49</v>
      </c>
      <c r="D128" s="190">
        <v>78</v>
      </c>
      <c r="E128" s="185">
        <v>-935813.86</v>
      </c>
      <c r="F128" s="186">
        <v>-28</v>
      </c>
      <c r="G128" s="187">
        <v>1153180.6299999999</v>
      </c>
      <c r="H128" s="188">
        <v>50</v>
      </c>
    </row>
    <row r="129" spans="1:8" outlineLevel="2" x14ac:dyDescent="0.2">
      <c r="A129" s="199"/>
      <c r="B129" s="184" t="s">
        <v>724</v>
      </c>
      <c r="C129" s="185">
        <v>2088994.49</v>
      </c>
      <c r="D129" s="190">
        <v>78</v>
      </c>
      <c r="E129" s="185">
        <v>-61092.55</v>
      </c>
      <c r="F129" s="186">
        <v>-14</v>
      </c>
      <c r="G129" s="187">
        <v>2027901.94</v>
      </c>
      <c r="H129" s="188">
        <v>64</v>
      </c>
    </row>
    <row r="130" spans="1:8" outlineLevel="2" x14ac:dyDescent="0.2">
      <c r="A130" s="199"/>
      <c r="B130" s="184" t="s">
        <v>725</v>
      </c>
      <c r="C130" s="185">
        <v>2088994.49</v>
      </c>
      <c r="D130" s="190">
        <v>78</v>
      </c>
      <c r="E130" s="185">
        <v>0</v>
      </c>
      <c r="F130" s="186">
        <v>0</v>
      </c>
      <c r="G130" s="187">
        <v>2088994.49</v>
      </c>
      <c r="H130" s="188">
        <v>78</v>
      </c>
    </row>
    <row r="131" spans="1:8" outlineLevel="2" x14ac:dyDescent="0.2">
      <c r="A131" s="199"/>
      <c r="B131" s="184" t="s">
        <v>726</v>
      </c>
      <c r="C131" s="185">
        <v>1928302.61</v>
      </c>
      <c r="D131" s="190">
        <v>72</v>
      </c>
      <c r="E131" s="185"/>
      <c r="F131" s="190"/>
      <c r="G131" s="187">
        <v>1928302.61</v>
      </c>
      <c r="H131" s="188">
        <v>72</v>
      </c>
    </row>
    <row r="132" spans="1:8" x14ac:dyDescent="0.2">
      <c r="A132" s="216" t="s">
        <v>46</v>
      </c>
      <c r="B132" s="216" t="s">
        <v>47</v>
      </c>
      <c r="C132" s="181">
        <v>161041988</v>
      </c>
      <c r="D132" s="182">
        <v>4955</v>
      </c>
      <c r="E132" s="181">
        <v>-967434.84</v>
      </c>
      <c r="F132" s="182">
        <v>-30</v>
      </c>
      <c r="G132" s="181">
        <v>160074553.16</v>
      </c>
      <c r="H132" s="182">
        <v>4925</v>
      </c>
    </row>
    <row r="133" spans="1:8" outlineLevel="2" x14ac:dyDescent="0.2">
      <c r="A133" s="199"/>
      <c r="B133" s="184" t="s">
        <v>700</v>
      </c>
      <c r="C133" s="185">
        <v>13422874.08</v>
      </c>
      <c r="D133" s="190">
        <v>413</v>
      </c>
      <c r="E133" s="185">
        <v>0</v>
      </c>
      <c r="F133" s="186">
        <v>0</v>
      </c>
      <c r="G133" s="187">
        <v>13422874.08</v>
      </c>
      <c r="H133" s="188">
        <v>413</v>
      </c>
    </row>
    <row r="134" spans="1:8" outlineLevel="2" x14ac:dyDescent="0.2">
      <c r="A134" s="199"/>
      <c r="B134" s="184" t="s">
        <v>719</v>
      </c>
      <c r="C134" s="185">
        <v>13422874.08</v>
      </c>
      <c r="D134" s="190">
        <v>413</v>
      </c>
      <c r="E134" s="185">
        <v>0</v>
      </c>
      <c r="F134" s="186">
        <v>0</v>
      </c>
      <c r="G134" s="187">
        <v>13422874.08</v>
      </c>
      <c r="H134" s="188">
        <v>413</v>
      </c>
    </row>
    <row r="135" spans="1:8" outlineLevel="2" x14ac:dyDescent="0.2">
      <c r="A135" s="199"/>
      <c r="B135" s="184" t="s">
        <v>712</v>
      </c>
      <c r="C135" s="185">
        <v>13422874.08</v>
      </c>
      <c r="D135" s="190">
        <v>413</v>
      </c>
      <c r="E135" s="185">
        <v>-932921.38</v>
      </c>
      <c r="F135" s="186">
        <v>-26</v>
      </c>
      <c r="G135" s="187">
        <v>12489952.699999999</v>
      </c>
      <c r="H135" s="188">
        <v>387</v>
      </c>
    </row>
    <row r="136" spans="1:8" outlineLevel="2" x14ac:dyDescent="0.2">
      <c r="A136" s="199"/>
      <c r="B136" s="184" t="s">
        <v>720</v>
      </c>
      <c r="C136" s="185">
        <v>13422874.08</v>
      </c>
      <c r="D136" s="190">
        <v>413</v>
      </c>
      <c r="E136" s="185">
        <v>-34513.46</v>
      </c>
      <c r="F136" s="186">
        <v>-4</v>
      </c>
      <c r="G136" s="187">
        <v>13388360.619999999</v>
      </c>
      <c r="H136" s="188">
        <v>409</v>
      </c>
    </row>
    <row r="137" spans="1:8" outlineLevel="2" x14ac:dyDescent="0.2">
      <c r="A137" s="199"/>
      <c r="B137" s="184" t="s">
        <v>721</v>
      </c>
      <c r="C137" s="185">
        <v>13422874.08</v>
      </c>
      <c r="D137" s="190">
        <v>413</v>
      </c>
      <c r="E137" s="185">
        <v>0</v>
      </c>
      <c r="F137" s="186">
        <v>0</v>
      </c>
      <c r="G137" s="187">
        <v>13422874.08</v>
      </c>
      <c r="H137" s="188">
        <v>413</v>
      </c>
    </row>
    <row r="138" spans="1:8" outlineLevel="2" x14ac:dyDescent="0.2">
      <c r="A138" s="199"/>
      <c r="B138" s="184" t="s">
        <v>722</v>
      </c>
      <c r="C138" s="185">
        <v>13422874.08</v>
      </c>
      <c r="D138" s="190">
        <v>413</v>
      </c>
      <c r="E138" s="185">
        <v>0</v>
      </c>
      <c r="F138" s="186">
        <v>0</v>
      </c>
      <c r="G138" s="187">
        <v>13422874.08</v>
      </c>
      <c r="H138" s="188">
        <v>413</v>
      </c>
    </row>
    <row r="139" spans="1:8" outlineLevel="2" x14ac:dyDescent="0.2">
      <c r="A139" s="199"/>
      <c r="B139" s="184" t="s">
        <v>709</v>
      </c>
      <c r="C139" s="185">
        <v>13422874.08</v>
      </c>
      <c r="D139" s="190">
        <v>413</v>
      </c>
      <c r="E139" s="185">
        <v>0</v>
      </c>
      <c r="F139" s="186">
        <v>0</v>
      </c>
      <c r="G139" s="187">
        <v>13422874.08</v>
      </c>
      <c r="H139" s="188">
        <v>413</v>
      </c>
    </row>
    <row r="140" spans="1:8" outlineLevel="2" x14ac:dyDescent="0.2">
      <c r="A140" s="199"/>
      <c r="B140" s="184" t="s">
        <v>711</v>
      </c>
      <c r="C140" s="185">
        <v>13422874.08</v>
      </c>
      <c r="D140" s="190">
        <v>413</v>
      </c>
      <c r="E140" s="185">
        <v>0</v>
      </c>
      <c r="F140" s="186">
        <v>0</v>
      </c>
      <c r="G140" s="187">
        <v>13422874.08</v>
      </c>
      <c r="H140" s="188">
        <v>413</v>
      </c>
    </row>
    <row r="141" spans="1:8" outlineLevel="2" x14ac:dyDescent="0.2">
      <c r="A141" s="199"/>
      <c r="B141" s="184" t="s">
        <v>723</v>
      </c>
      <c r="C141" s="185">
        <v>13422874.08</v>
      </c>
      <c r="D141" s="190">
        <v>413</v>
      </c>
      <c r="E141" s="185">
        <v>0</v>
      </c>
      <c r="F141" s="186">
        <v>0</v>
      </c>
      <c r="G141" s="187">
        <v>13422874.08</v>
      </c>
      <c r="H141" s="188">
        <v>413</v>
      </c>
    </row>
    <row r="142" spans="1:8" outlineLevel="2" x14ac:dyDescent="0.2">
      <c r="A142" s="199"/>
      <c r="B142" s="184" t="s">
        <v>724</v>
      </c>
      <c r="C142" s="185">
        <v>13422874.08</v>
      </c>
      <c r="D142" s="190">
        <v>413</v>
      </c>
      <c r="E142" s="185">
        <v>0</v>
      </c>
      <c r="F142" s="186">
        <v>0</v>
      </c>
      <c r="G142" s="187">
        <v>13422874.08</v>
      </c>
      <c r="H142" s="188">
        <v>413</v>
      </c>
    </row>
    <row r="143" spans="1:8" outlineLevel="2" x14ac:dyDescent="0.2">
      <c r="A143" s="199"/>
      <c r="B143" s="184" t="s">
        <v>725</v>
      </c>
      <c r="C143" s="185">
        <v>13422874.08</v>
      </c>
      <c r="D143" s="190">
        <v>413</v>
      </c>
      <c r="E143" s="185">
        <v>0</v>
      </c>
      <c r="F143" s="186">
        <v>0</v>
      </c>
      <c r="G143" s="187">
        <v>13422874.08</v>
      </c>
      <c r="H143" s="188">
        <v>413</v>
      </c>
    </row>
    <row r="144" spans="1:8" outlineLevel="2" x14ac:dyDescent="0.2">
      <c r="A144" s="199"/>
      <c r="B144" s="184" t="s">
        <v>726</v>
      </c>
      <c r="C144" s="185">
        <v>13390373.119999999</v>
      </c>
      <c r="D144" s="190">
        <v>412</v>
      </c>
      <c r="E144" s="185"/>
      <c r="F144" s="190"/>
      <c r="G144" s="187">
        <v>13390373.119999999</v>
      </c>
      <c r="H144" s="188">
        <v>412</v>
      </c>
    </row>
    <row r="145" spans="1:8" x14ac:dyDescent="0.2">
      <c r="A145" s="216" t="s">
        <v>50</v>
      </c>
      <c r="B145" s="216" t="s">
        <v>51</v>
      </c>
      <c r="C145" s="181">
        <v>122914259</v>
      </c>
      <c r="D145" s="182">
        <v>4199</v>
      </c>
      <c r="E145" s="181">
        <v>-324549.51</v>
      </c>
      <c r="F145" s="182">
        <v>-11</v>
      </c>
      <c r="G145" s="181">
        <v>122589709.48999999</v>
      </c>
      <c r="H145" s="182">
        <v>4188</v>
      </c>
    </row>
    <row r="146" spans="1:8" outlineLevel="2" x14ac:dyDescent="0.2">
      <c r="A146" s="199"/>
      <c r="B146" s="184" t="s">
        <v>700</v>
      </c>
      <c r="C146" s="185">
        <v>10245294.27</v>
      </c>
      <c r="D146" s="190">
        <v>350</v>
      </c>
      <c r="E146" s="185">
        <v>-324549.51</v>
      </c>
      <c r="F146" s="186">
        <v>-11</v>
      </c>
      <c r="G146" s="187">
        <v>9920744.7599999998</v>
      </c>
      <c r="H146" s="188">
        <v>339</v>
      </c>
    </row>
    <row r="147" spans="1:8" outlineLevel="2" x14ac:dyDescent="0.2">
      <c r="A147" s="199"/>
      <c r="B147" s="184" t="s">
        <v>719</v>
      </c>
      <c r="C147" s="185">
        <v>10245294.27</v>
      </c>
      <c r="D147" s="190">
        <v>350</v>
      </c>
      <c r="E147" s="185">
        <v>0</v>
      </c>
      <c r="F147" s="186">
        <v>0</v>
      </c>
      <c r="G147" s="187">
        <v>10245294.27</v>
      </c>
      <c r="H147" s="188">
        <v>350</v>
      </c>
    </row>
    <row r="148" spans="1:8" outlineLevel="2" x14ac:dyDescent="0.2">
      <c r="A148" s="199"/>
      <c r="B148" s="184" t="s">
        <v>712</v>
      </c>
      <c r="C148" s="185">
        <v>10245294.27</v>
      </c>
      <c r="D148" s="190">
        <v>350</v>
      </c>
      <c r="E148" s="185">
        <v>0</v>
      </c>
      <c r="F148" s="186">
        <v>0</v>
      </c>
      <c r="G148" s="187">
        <v>10245294.27</v>
      </c>
      <c r="H148" s="188">
        <v>350</v>
      </c>
    </row>
    <row r="149" spans="1:8" outlineLevel="2" x14ac:dyDescent="0.2">
      <c r="A149" s="199"/>
      <c r="B149" s="184" t="s">
        <v>720</v>
      </c>
      <c r="C149" s="185">
        <v>10245294.27</v>
      </c>
      <c r="D149" s="190">
        <v>350</v>
      </c>
      <c r="E149" s="185">
        <v>0</v>
      </c>
      <c r="F149" s="186">
        <v>0</v>
      </c>
      <c r="G149" s="187">
        <v>10245294.27</v>
      </c>
      <c r="H149" s="188">
        <v>350</v>
      </c>
    </row>
    <row r="150" spans="1:8" outlineLevel="2" x14ac:dyDescent="0.2">
      <c r="A150" s="199"/>
      <c r="B150" s="184" t="s">
        <v>721</v>
      </c>
      <c r="C150" s="185">
        <v>10245294.27</v>
      </c>
      <c r="D150" s="190">
        <v>350</v>
      </c>
      <c r="E150" s="185">
        <v>0</v>
      </c>
      <c r="F150" s="186">
        <v>0</v>
      </c>
      <c r="G150" s="187">
        <v>10245294.27</v>
      </c>
      <c r="H150" s="188">
        <v>350</v>
      </c>
    </row>
    <row r="151" spans="1:8" outlineLevel="2" x14ac:dyDescent="0.2">
      <c r="A151" s="199"/>
      <c r="B151" s="184" t="s">
        <v>722</v>
      </c>
      <c r="C151" s="185">
        <v>10245294.27</v>
      </c>
      <c r="D151" s="190">
        <v>350</v>
      </c>
      <c r="E151" s="185">
        <v>0</v>
      </c>
      <c r="F151" s="186">
        <v>0</v>
      </c>
      <c r="G151" s="187">
        <v>10245294.27</v>
      </c>
      <c r="H151" s="188">
        <v>350</v>
      </c>
    </row>
    <row r="152" spans="1:8" outlineLevel="2" x14ac:dyDescent="0.2">
      <c r="A152" s="199"/>
      <c r="B152" s="184" t="s">
        <v>709</v>
      </c>
      <c r="C152" s="185">
        <v>10245294.27</v>
      </c>
      <c r="D152" s="190">
        <v>350</v>
      </c>
      <c r="E152" s="185">
        <v>0</v>
      </c>
      <c r="F152" s="186">
        <v>0</v>
      </c>
      <c r="G152" s="187">
        <v>10245294.27</v>
      </c>
      <c r="H152" s="188">
        <v>350</v>
      </c>
    </row>
    <row r="153" spans="1:8" outlineLevel="2" x14ac:dyDescent="0.2">
      <c r="A153" s="199"/>
      <c r="B153" s="184" t="s">
        <v>711</v>
      </c>
      <c r="C153" s="185">
        <v>10245294.27</v>
      </c>
      <c r="D153" s="190">
        <v>350</v>
      </c>
      <c r="E153" s="185">
        <v>0</v>
      </c>
      <c r="F153" s="186">
        <v>0</v>
      </c>
      <c r="G153" s="187">
        <v>10245294.27</v>
      </c>
      <c r="H153" s="188">
        <v>350</v>
      </c>
    </row>
    <row r="154" spans="1:8" outlineLevel="2" x14ac:dyDescent="0.2">
      <c r="A154" s="199"/>
      <c r="B154" s="184" t="s">
        <v>723</v>
      </c>
      <c r="C154" s="185">
        <v>10245294.27</v>
      </c>
      <c r="D154" s="190">
        <v>350</v>
      </c>
      <c r="E154" s="185">
        <v>0</v>
      </c>
      <c r="F154" s="186">
        <v>0</v>
      </c>
      <c r="G154" s="187">
        <v>10245294.27</v>
      </c>
      <c r="H154" s="188">
        <v>350</v>
      </c>
    </row>
    <row r="155" spans="1:8" outlineLevel="2" x14ac:dyDescent="0.2">
      <c r="A155" s="199"/>
      <c r="B155" s="184" t="s">
        <v>724</v>
      </c>
      <c r="C155" s="185">
        <v>10245294.27</v>
      </c>
      <c r="D155" s="190">
        <v>350</v>
      </c>
      <c r="E155" s="185">
        <v>0</v>
      </c>
      <c r="F155" s="186">
        <v>0</v>
      </c>
      <c r="G155" s="187">
        <v>10245294.27</v>
      </c>
      <c r="H155" s="188">
        <v>350</v>
      </c>
    </row>
    <row r="156" spans="1:8" outlineLevel="2" x14ac:dyDescent="0.2">
      <c r="A156" s="199"/>
      <c r="B156" s="184" t="s">
        <v>725</v>
      </c>
      <c r="C156" s="185">
        <v>10245294.27</v>
      </c>
      <c r="D156" s="190">
        <v>350</v>
      </c>
      <c r="E156" s="185">
        <v>0</v>
      </c>
      <c r="F156" s="186">
        <v>0</v>
      </c>
      <c r="G156" s="187">
        <v>10245294.27</v>
      </c>
      <c r="H156" s="188">
        <v>350</v>
      </c>
    </row>
    <row r="157" spans="1:8" outlineLevel="2" x14ac:dyDescent="0.2">
      <c r="A157" s="199"/>
      <c r="B157" s="184" t="s">
        <v>726</v>
      </c>
      <c r="C157" s="185">
        <v>10216022.029999999</v>
      </c>
      <c r="D157" s="190">
        <v>349</v>
      </c>
      <c r="E157" s="185"/>
      <c r="F157" s="190"/>
      <c r="G157" s="187">
        <v>10216022.029999999</v>
      </c>
      <c r="H157" s="188">
        <v>349</v>
      </c>
    </row>
    <row r="158" spans="1:8" ht="21" x14ac:dyDescent="0.2">
      <c r="A158" s="216" t="s">
        <v>78</v>
      </c>
      <c r="B158" s="216" t="s">
        <v>79</v>
      </c>
      <c r="C158" s="181">
        <v>102601489.40000001</v>
      </c>
      <c r="D158" s="182">
        <v>3500</v>
      </c>
      <c r="E158" s="181">
        <v>-1202166.3799999999</v>
      </c>
      <c r="F158" s="182">
        <v>-41</v>
      </c>
      <c r="G158" s="181">
        <v>101399323.02</v>
      </c>
      <c r="H158" s="182">
        <v>3459</v>
      </c>
    </row>
    <row r="159" spans="1:8" outlineLevel="2" x14ac:dyDescent="0.2">
      <c r="A159" s="199"/>
      <c r="B159" s="184" t="s">
        <v>700</v>
      </c>
      <c r="C159" s="185">
        <v>5199654.0599999996</v>
      </c>
      <c r="D159" s="190">
        <v>157</v>
      </c>
      <c r="E159" s="185">
        <v>0</v>
      </c>
      <c r="F159" s="186">
        <v>0</v>
      </c>
      <c r="G159" s="187">
        <v>5199654.0599999996</v>
      </c>
      <c r="H159" s="188">
        <v>157</v>
      </c>
    </row>
    <row r="160" spans="1:8" outlineLevel="2" x14ac:dyDescent="0.2">
      <c r="A160" s="199"/>
      <c r="B160" s="184" t="s">
        <v>719</v>
      </c>
      <c r="C160" s="185">
        <v>6108093.4100000001</v>
      </c>
      <c r="D160" s="190">
        <v>174</v>
      </c>
      <c r="E160" s="185">
        <v>0</v>
      </c>
      <c r="F160" s="186">
        <v>0</v>
      </c>
      <c r="G160" s="187">
        <v>6108093.4100000001</v>
      </c>
      <c r="H160" s="188">
        <v>174</v>
      </c>
    </row>
    <row r="161" spans="1:8" outlineLevel="2" x14ac:dyDescent="0.2">
      <c r="A161" s="199"/>
      <c r="B161" s="184" t="s">
        <v>712</v>
      </c>
      <c r="C161" s="185">
        <v>7707312.0099999998</v>
      </c>
      <c r="D161" s="190">
        <v>215</v>
      </c>
      <c r="E161" s="185">
        <v>0</v>
      </c>
      <c r="F161" s="186">
        <v>0</v>
      </c>
      <c r="G161" s="187">
        <v>7707312.0099999998</v>
      </c>
      <c r="H161" s="188">
        <v>215</v>
      </c>
    </row>
    <row r="162" spans="1:8" outlineLevel="2" x14ac:dyDescent="0.2">
      <c r="A162" s="199"/>
      <c r="B162" s="184" t="s">
        <v>720</v>
      </c>
      <c r="C162" s="185">
        <v>6972129.0999999996</v>
      </c>
      <c r="D162" s="190">
        <v>230</v>
      </c>
      <c r="E162" s="185">
        <v>0</v>
      </c>
      <c r="F162" s="186">
        <v>0</v>
      </c>
      <c r="G162" s="187">
        <v>6972129.0999999996</v>
      </c>
      <c r="H162" s="188">
        <v>230</v>
      </c>
    </row>
    <row r="163" spans="1:8" outlineLevel="2" x14ac:dyDescent="0.2">
      <c r="A163" s="199"/>
      <c r="B163" s="184" t="s">
        <v>721</v>
      </c>
      <c r="C163" s="185">
        <v>9564947.1199999992</v>
      </c>
      <c r="D163" s="190">
        <v>341</v>
      </c>
      <c r="E163" s="185">
        <v>0</v>
      </c>
      <c r="F163" s="186">
        <v>0</v>
      </c>
      <c r="G163" s="187">
        <v>9564947.1199999992</v>
      </c>
      <c r="H163" s="188">
        <v>341</v>
      </c>
    </row>
    <row r="164" spans="1:8" outlineLevel="2" x14ac:dyDescent="0.2">
      <c r="A164" s="199"/>
      <c r="B164" s="184" t="s">
        <v>722</v>
      </c>
      <c r="C164" s="185">
        <v>9564947.1199999992</v>
      </c>
      <c r="D164" s="190">
        <v>341</v>
      </c>
      <c r="E164" s="185">
        <v>0</v>
      </c>
      <c r="F164" s="186">
        <v>0</v>
      </c>
      <c r="G164" s="187">
        <v>9564947.1199999992</v>
      </c>
      <c r="H164" s="188">
        <v>341</v>
      </c>
    </row>
    <row r="165" spans="1:8" outlineLevel="2" x14ac:dyDescent="0.2">
      <c r="A165" s="199"/>
      <c r="B165" s="184" t="s">
        <v>709</v>
      </c>
      <c r="C165" s="185">
        <v>9564947.1199999992</v>
      </c>
      <c r="D165" s="190">
        <v>341</v>
      </c>
      <c r="E165" s="185">
        <v>0</v>
      </c>
      <c r="F165" s="186">
        <v>0</v>
      </c>
      <c r="G165" s="187">
        <v>9564947.1199999992</v>
      </c>
      <c r="H165" s="188">
        <v>341</v>
      </c>
    </row>
    <row r="166" spans="1:8" outlineLevel="2" x14ac:dyDescent="0.2">
      <c r="A166" s="199"/>
      <c r="B166" s="184" t="s">
        <v>711</v>
      </c>
      <c r="C166" s="185">
        <v>9564947.1199999992</v>
      </c>
      <c r="D166" s="190">
        <v>341</v>
      </c>
      <c r="E166" s="185">
        <v>0</v>
      </c>
      <c r="F166" s="186">
        <v>0</v>
      </c>
      <c r="G166" s="187">
        <v>9564947.1199999992</v>
      </c>
      <c r="H166" s="188">
        <v>341</v>
      </c>
    </row>
    <row r="167" spans="1:8" outlineLevel="2" x14ac:dyDescent="0.2">
      <c r="A167" s="199"/>
      <c r="B167" s="184" t="s">
        <v>723</v>
      </c>
      <c r="C167" s="185">
        <v>9564947.1199999992</v>
      </c>
      <c r="D167" s="190">
        <v>341</v>
      </c>
      <c r="E167" s="185">
        <v>0</v>
      </c>
      <c r="F167" s="186">
        <v>0</v>
      </c>
      <c r="G167" s="187">
        <v>9564947.1199999992</v>
      </c>
      <c r="H167" s="188">
        <v>341</v>
      </c>
    </row>
    <row r="168" spans="1:8" outlineLevel="2" x14ac:dyDescent="0.2">
      <c r="A168" s="199"/>
      <c r="B168" s="184" t="s">
        <v>724</v>
      </c>
      <c r="C168" s="185">
        <v>9564947.1199999992</v>
      </c>
      <c r="D168" s="190">
        <v>341</v>
      </c>
      <c r="E168" s="185">
        <v>-734270.11</v>
      </c>
      <c r="F168" s="186">
        <v>-37</v>
      </c>
      <c r="G168" s="187">
        <v>8830677.0099999998</v>
      </c>
      <c r="H168" s="188">
        <v>304</v>
      </c>
    </row>
    <row r="169" spans="1:8" outlineLevel="2" x14ac:dyDescent="0.2">
      <c r="A169" s="199"/>
      <c r="B169" s="184" t="s">
        <v>725</v>
      </c>
      <c r="C169" s="185">
        <v>9564947.1199999992</v>
      </c>
      <c r="D169" s="190">
        <v>338</v>
      </c>
      <c r="E169" s="185">
        <v>-467896.27</v>
      </c>
      <c r="F169" s="186">
        <v>-4</v>
      </c>
      <c r="G169" s="187">
        <v>9097050.8499999996</v>
      </c>
      <c r="H169" s="188">
        <v>334</v>
      </c>
    </row>
    <row r="170" spans="1:8" outlineLevel="2" x14ac:dyDescent="0.2">
      <c r="A170" s="199"/>
      <c r="B170" s="184" t="s">
        <v>726</v>
      </c>
      <c r="C170" s="185">
        <v>9659670.9800000004</v>
      </c>
      <c r="D170" s="190">
        <v>340</v>
      </c>
      <c r="E170" s="185"/>
      <c r="F170" s="190"/>
      <c r="G170" s="187">
        <v>9659670.9800000004</v>
      </c>
      <c r="H170" s="188">
        <v>340</v>
      </c>
    </row>
    <row r="171" spans="1:8" collapsed="1" x14ac:dyDescent="0.2">
      <c r="A171" s="282" t="s">
        <v>701</v>
      </c>
      <c r="B171" s="282"/>
      <c r="C171" s="181">
        <v>10032451064.620001</v>
      </c>
      <c r="D171" s="182">
        <v>263160</v>
      </c>
      <c r="E171" s="181">
        <v>134484639.88</v>
      </c>
      <c r="F171" s="182">
        <v>1107</v>
      </c>
      <c r="G171" s="181">
        <v>10166935704.5</v>
      </c>
      <c r="H171" s="182">
        <v>264267</v>
      </c>
    </row>
    <row r="172" spans="1:8" x14ac:dyDescent="0.2">
      <c r="G172" s="191"/>
      <c r="H172" s="175"/>
    </row>
    <row r="173" spans="1:8" x14ac:dyDescent="0.2">
      <c r="G173" s="191"/>
      <c r="H173" s="175"/>
    </row>
    <row r="174" spans="1:8" x14ac:dyDescent="0.2">
      <c r="G174" s="191"/>
      <c r="H174" s="175"/>
    </row>
    <row r="175" spans="1:8" x14ac:dyDescent="0.2">
      <c r="G175" s="191"/>
      <c r="H175" s="175"/>
    </row>
    <row r="176" spans="1:8" x14ac:dyDescent="0.2">
      <c r="G176" s="191"/>
      <c r="H176" s="175"/>
    </row>
    <row r="177" spans="7:8" x14ac:dyDescent="0.2">
      <c r="G177" s="191"/>
      <c r="H177" s="175"/>
    </row>
    <row r="178" spans="7:8" x14ac:dyDescent="0.2">
      <c r="G178" s="191"/>
      <c r="H178" s="175"/>
    </row>
    <row r="179" spans="7:8" x14ac:dyDescent="0.2">
      <c r="G179" s="191"/>
      <c r="H179" s="175"/>
    </row>
    <row r="180" spans="7:8" x14ac:dyDescent="0.2">
      <c r="G180" s="191"/>
      <c r="H180" s="175"/>
    </row>
    <row r="181" spans="7:8" x14ac:dyDescent="0.2">
      <c r="G181" s="191"/>
      <c r="H181" s="175"/>
    </row>
    <row r="182" spans="7:8" x14ac:dyDescent="0.2">
      <c r="G182" s="191"/>
      <c r="H182" s="175"/>
    </row>
    <row r="183" spans="7:8" x14ac:dyDescent="0.2">
      <c r="G183" s="191"/>
      <c r="H183" s="175"/>
    </row>
    <row r="184" spans="7:8" x14ac:dyDescent="0.2">
      <c r="G184" s="191"/>
      <c r="H184" s="175"/>
    </row>
    <row r="185" spans="7:8" x14ac:dyDescent="0.2">
      <c r="G185" s="191"/>
      <c r="H185" s="175"/>
    </row>
    <row r="186" spans="7:8" x14ac:dyDescent="0.2">
      <c r="G186" s="191"/>
      <c r="H186" s="175"/>
    </row>
    <row r="187" spans="7:8" x14ac:dyDescent="0.2">
      <c r="G187" s="191"/>
      <c r="H187" s="175"/>
    </row>
    <row r="188" spans="7:8" x14ac:dyDescent="0.2">
      <c r="G188" s="191"/>
      <c r="H188" s="175"/>
    </row>
    <row r="189" spans="7:8" x14ac:dyDescent="0.2">
      <c r="G189" s="191"/>
      <c r="H189" s="175"/>
    </row>
    <row r="190" spans="7:8" x14ac:dyDescent="0.2">
      <c r="G190" s="191"/>
      <c r="H190" s="175"/>
    </row>
    <row r="191" spans="7:8" x14ac:dyDescent="0.2">
      <c r="G191" s="191"/>
      <c r="H191" s="175"/>
    </row>
    <row r="192" spans="7:8" x14ac:dyDescent="0.2">
      <c r="G192" s="191"/>
      <c r="H192" s="175"/>
    </row>
    <row r="193" spans="7:8" x14ac:dyDescent="0.2">
      <c r="G193" s="191"/>
      <c r="H193" s="175"/>
    </row>
    <row r="194" spans="7:8" x14ac:dyDescent="0.2">
      <c r="G194" s="191"/>
      <c r="H194" s="175"/>
    </row>
    <row r="195" spans="7:8" x14ac:dyDescent="0.2">
      <c r="G195" s="191"/>
      <c r="H195" s="175"/>
    </row>
    <row r="196" spans="7:8" x14ac:dyDescent="0.2">
      <c r="G196" s="191"/>
      <c r="H196" s="175"/>
    </row>
    <row r="197" spans="7:8" x14ac:dyDescent="0.2">
      <c r="G197" s="191"/>
      <c r="H197" s="175"/>
    </row>
    <row r="198" spans="7:8" x14ac:dyDescent="0.2">
      <c r="G198" s="191"/>
      <c r="H198" s="175"/>
    </row>
    <row r="199" spans="7:8" x14ac:dyDescent="0.2">
      <c r="G199" s="191"/>
      <c r="H199" s="175"/>
    </row>
  </sheetData>
  <mergeCells count="8">
    <mergeCell ref="A171:B17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4" orientation="portrait" r:id="rId1"/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view="pageBreakPreview" zoomScale="160" zoomScaleNormal="100" zoomScaleSheetLayoutView="160" workbookViewId="0">
      <selection activeCell="A2" sqref="A2:H2"/>
    </sheetView>
  </sheetViews>
  <sheetFormatPr defaultRowHeight="11.25" x14ac:dyDescent="0.2"/>
  <cols>
    <col min="1" max="1" width="9.33203125" style="132"/>
    <col min="2" max="2" width="27.83203125" style="132" customWidth="1"/>
    <col min="3" max="3" width="14.6640625" style="132" customWidth="1"/>
    <col min="4" max="4" width="8.6640625" style="132" customWidth="1"/>
    <col min="5" max="5" width="15" style="217" customWidth="1"/>
    <col min="6" max="6" width="9.83203125" style="132" customWidth="1"/>
    <col min="7" max="7" width="14.5" style="132" customWidth="1"/>
    <col min="8" max="16384" width="9.33203125" style="132"/>
  </cols>
  <sheetData>
    <row r="1" spans="1:8" ht="60.75" customHeight="1" x14ac:dyDescent="0.3">
      <c r="A1" s="130"/>
      <c r="B1" s="130"/>
      <c r="C1" s="130"/>
      <c r="D1" s="130"/>
      <c r="E1" s="131"/>
      <c r="F1" s="283" t="s">
        <v>753</v>
      </c>
      <c r="G1" s="283"/>
      <c r="H1" s="283"/>
    </row>
    <row r="2" spans="1:8" ht="48" customHeight="1" x14ac:dyDescent="0.2">
      <c r="A2" s="295" t="s">
        <v>805</v>
      </c>
      <c r="B2" s="295"/>
      <c r="C2" s="295"/>
      <c r="D2" s="295"/>
      <c r="E2" s="295"/>
      <c r="F2" s="295"/>
      <c r="G2" s="295"/>
      <c r="H2" s="295"/>
    </row>
    <row r="3" spans="1:8" s="160" customFormat="1" ht="26.25" customHeight="1" x14ac:dyDescent="0.2">
      <c r="A3" s="290" t="s">
        <v>653</v>
      </c>
      <c r="B3" s="291" t="s">
        <v>743</v>
      </c>
      <c r="C3" s="296" t="s">
        <v>704</v>
      </c>
      <c r="D3" s="296"/>
      <c r="E3" s="297" t="s">
        <v>705</v>
      </c>
      <c r="F3" s="297"/>
      <c r="G3" s="296" t="s">
        <v>706</v>
      </c>
      <c r="H3" s="296"/>
    </row>
    <row r="4" spans="1:8" s="160" customFormat="1" ht="18.75" customHeight="1" x14ac:dyDescent="0.2">
      <c r="A4" s="290"/>
      <c r="B4" s="291"/>
      <c r="C4" s="215" t="s">
        <v>707</v>
      </c>
      <c r="D4" s="215" t="s">
        <v>708</v>
      </c>
      <c r="E4" s="215" t="s">
        <v>707</v>
      </c>
      <c r="F4" s="215" t="s">
        <v>708</v>
      </c>
      <c r="G4" s="215" t="s">
        <v>707</v>
      </c>
      <c r="H4" s="215" t="s">
        <v>708</v>
      </c>
    </row>
    <row r="5" spans="1:8" x14ac:dyDescent="0.2">
      <c r="A5" s="242" t="s">
        <v>680</v>
      </c>
      <c r="B5" s="242" t="s">
        <v>681</v>
      </c>
      <c r="C5" s="243">
        <v>9008579</v>
      </c>
      <c r="D5" s="244">
        <v>299</v>
      </c>
      <c r="E5" s="243">
        <v>1251096.04</v>
      </c>
      <c r="F5" s="244">
        <v>0</v>
      </c>
      <c r="G5" s="245">
        <v>10259675.039999999</v>
      </c>
      <c r="H5" s="246">
        <v>299</v>
      </c>
    </row>
    <row r="6" spans="1:8" x14ac:dyDescent="0.2">
      <c r="A6" s="247"/>
      <c r="B6" s="247" t="s">
        <v>700</v>
      </c>
      <c r="C6" s="248">
        <v>753225.67</v>
      </c>
      <c r="D6" s="249">
        <v>25</v>
      </c>
      <c r="E6" s="248"/>
      <c r="F6" s="247"/>
      <c r="G6" s="250">
        <v>753225.67</v>
      </c>
      <c r="H6" s="251">
        <v>25</v>
      </c>
    </row>
    <row r="7" spans="1:8" x14ac:dyDescent="0.2">
      <c r="A7" s="247"/>
      <c r="B7" s="247" t="s">
        <v>719</v>
      </c>
      <c r="C7" s="248">
        <v>753225.67</v>
      </c>
      <c r="D7" s="249">
        <v>25</v>
      </c>
      <c r="E7" s="248"/>
      <c r="F7" s="247"/>
      <c r="G7" s="250">
        <v>753225.67</v>
      </c>
      <c r="H7" s="251">
        <v>25</v>
      </c>
    </row>
    <row r="8" spans="1:8" x14ac:dyDescent="0.2">
      <c r="A8" s="247"/>
      <c r="B8" s="247" t="s">
        <v>712</v>
      </c>
      <c r="C8" s="248">
        <v>753225.67</v>
      </c>
      <c r="D8" s="249">
        <v>25</v>
      </c>
      <c r="E8" s="248"/>
      <c r="F8" s="247"/>
      <c r="G8" s="250">
        <v>753225.67</v>
      </c>
      <c r="H8" s="251">
        <v>25</v>
      </c>
    </row>
    <row r="9" spans="1:8" x14ac:dyDescent="0.2">
      <c r="A9" s="247"/>
      <c r="B9" s="247" t="s">
        <v>720</v>
      </c>
      <c r="C9" s="248">
        <v>753225.67</v>
      </c>
      <c r="D9" s="249">
        <v>25</v>
      </c>
      <c r="E9" s="248"/>
      <c r="F9" s="247"/>
      <c r="G9" s="250">
        <v>753225.67</v>
      </c>
      <c r="H9" s="251">
        <v>25</v>
      </c>
    </row>
    <row r="10" spans="1:8" x14ac:dyDescent="0.2">
      <c r="A10" s="247"/>
      <c r="B10" s="247" t="s">
        <v>721</v>
      </c>
      <c r="C10" s="248">
        <v>753225.67</v>
      </c>
      <c r="D10" s="249">
        <v>25</v>
      </c>
      <c r="E10" s="248"/>
      <c r="F10" s="247"/>
      <c r="G10" s="250">
        <v>753225.67</v>
      </c>
      <c r="H10" s="251">
        <v>25</v>
      </c>
    </row>
    <row r="11" spans="1:8" x14ac:dyDescent="0.2">
      <c r="A11" s="247"/>
      <c r="B11" s="247" t="s">
        <v>722</v>
      </c>
      <c r="C11" s="248">
        <v>753225.67</v>
      </c>
      <c r="D11" s="249">
        <v>25</v>
      </c>
      <c r="E11" s="248"/>
      <c r="F11" s="247"/>
      <c r="G11" s="250">
        <v>753225.67</v>
      </c>
      <c r="H11" s="251">
        <v>25</v>
      </c>
    </row>
    <row r="12" spans="1:8" x14ac:dyDescent="0.2">
      <c r="A12" s="247"/>
      <c r="B12" s="247" t="s">
        <v>709</v>
      </c>
      <c r="C12" s="248">
        <v>753225.67</v>
      </c>
      <c r="D12" s="249">
        <v>25</v>
      </c>
      <c r="E12" s="248"/>
      <c r="F12" s="247"/>
      <c r="G12" s="250">
        <v>753225.67</v>
      </c>
      <c r="H12" s="251">
        <v>25</v>
      </c>
    </row>
    <row r="13" spans="1:8" x14ac:dyDescent="0.2">
      <c r="A13" s="247"/>
      <c r="B13" s="247" t="s">
        <v>711</v>
      </c>
      <c r="C13" s="248">
        <v>753225.67</v>
      </c>
      <c r="D13" s="249">
        <v>25</v>
      </c>
      <c r="E13" s="248"/>
      <c r="F13" s="247"/>
      <c r="G13" s="250">
        <v>753225.67</v>
      </c>
      <c r="H13" s="251">
        <v>25</v>
      </c>
    </row>
    <row r="14" spans="1:8" x14ac:dyDescent="0.2">
      <c r="A14" s="247"/>
      <c r="B14" s="247" t="s">
        <v>723</v>
      </c>
      <c r="C14" s="248">
        <v>753225.67</v>
      </c>
      <c r="D14" s="249">
        <v>25</v>
      </c>
      <c r="E14" s="248"/>
      <c r="F14" s="247"/>
      <c r="G14" s="250">
        <v>753225.67</v>
      </c>
      <c r="H14" s="251">
        <v>25</v>
      </c>
    </row>
    <row r="15" spans="1:8" x14ac:dyDescent="0.2">
      <c r="A15" s="247"/>
      <c r="B15" s="247" t="s">
        <v>724</v>
      </c>
      <c r="C15" s="248">
        <v>753225.67</v>
      </c>
      <c r="D15" s="249">
        <v>25</v>
      </c>
      <c r="E15" s="248"/>
      <c r="F15" s="247"/>
      <c r="G15" s="250">
        <v>753225.67</v>
      </c>
      <c r="H15" s="251">
        <v>25</v>
      </c>
    </row>
    <row r="16" spans="1:8" x14ac:dyDescent="0.2">
      <c r="A16" s="247"/>
      <c r="B16" s="247" t="s">
        <v>725</v>
      </c>
      <c r="C16" s="248">
        <v>753225.66999999993</v>
      </c>
      <c r="D16" s="249">
        <v>25</v>
      </c>
      <c r="E16" s="248">
        <v>1251096.04</v>
      </c>
      <c r="F16" s="247"/>
      <c r="G16" s="250">
        <v>2004321.71</v>
      </c>
      <c r="H16" s="251">
        <v>25</v>
      </c>
    </row>
    <row r="17" spans="1:8" x14ac:dyDescent="0.2">
      <c r="A17" s="247"/>
      <c r="B17" s="247" t="s">
        <v>726</v>
      </c>
      <c r="C17" s="248">
        <v>723096.63</v>
      </c>
      <c r="D17" s="249">
        <v>24</v>
      </c>
      <c r="E17" s="248"/>
      <c r="F17" s="247"/>
      <c r="G17" s="250">
        <v>723096.63</v>
      </c>
      <c r="H17" s="251">
        <v>24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BreakPreview" zoomScale="160" zoomScaleNormal="100" zoomScaleSheetLayoutView="160" workbookViewId="0">
      <selection activeCell="A2" sqref="A2:H2"/>
    </sheetView>
  </sheetViews>
  <sheetFormatPr defaultColWidth="10.5" defaultRowHeight="11.25" outlineLevelRow="2" x14ac:dyDescent="0.2"/>
  <cols>
    <col min="1" max="1" width="17.5" style="175" customWidth="1"/>
    <col min="2" max="2" width="19.83203125" style="175" customWidth="1"/>
    <col min="3" max="3" width="12.83203125" style="175" customWidth="1"/>
    <col min="4" max="4" width="6.5" style="175" customWidth="1"/>
    <col min="5" max="5" width="15" style="191" customWidth="1"/>
    <col min="6" max="6" width="6.5" style="175" customWidth="1"/>
    <col min="7" max="7" width="16.83203125" style="193" customWidth="1"/>
    <col min="8" max="8" width="6.5" style="193" customWidth="1"/>
    <col min="9" max="16384" width="10.5" style="132"/>
  </cols>
  <sheetData>
    <row r="1" spans="1:8" ht="60.75" customHeight="1" x14ac:dyDescent="0.3">
      <c r="A1" s="130"/>
      <c r="B1" s="130"/>
      <c r="C1" s="130"/>
      <c r="D1" s="130"/>
      <c r="E1" s="131"/>
      <c r="F1" s="283" t="s">
        <v>752</v>
      </c>
      <c r="G1" s="283"/>
      <c r="H1" s="283"/>
    </row>
    <row r="2" spans="1:8" ht="48" customHeight="1" x14ac:dyDescent="0.2">
      <c r="A2" s="295" t="s">
        <v>804</v>
      </c>
      <c r="B2" s="295"/>
      <c r="C2" s="295"/>
      <c r="D2" s="295"/>
      <c r="E2" s="295"/>
      <c r="F2" s="295"/>
      <c r="G2" s="295"/>
      <c r="H2" s="295"/>
    </row>
    <row r="3" spans="1:8" s="160" customFormat="1" ht="26.25" customHeight="1" x14ac:dyDescent="0.2">
      <c r="A3" s="290" t="s">
        <v>653</v>
      </c>
      <c r="B3" s="291" t="s">
        <v>743</v>
      </c>
      <c r="C3" s="296" t="s">
        <v>704</v>
      </c>
      <c r="D3" s="296"/>
      <c r="E3" s="297" t="s">
        <v>705</v>
      </c>
      <c r="F3" s="297"/>
      <c r="G3" s="296" t="s">
        <v>706</v>
      </c>
      <c r="H3" s="296"/>
    </row>
    <row r="4" spans="1:8" s="160" customFormat="1" ht="18.75" customHeight="1" x14ac:dyDescent="0.2">
      <c r="A4" s="290"/>
      <c r="B4" s="291"/>
      <c r="C4" s="215" t="s">
        <v>707</v>
      </c>
      <c r="D4" s="215" t="s">
        <v>708</v>
      </c>
      <c r="E4" s="215" t="s">
        <v>707</v>
      </c>
      <c r="F4" s="215" t="s">
        <v>708</v>
      </c>
      <c r="G4" s="215" t="s">
        <v>707</v>
      </c>
      <c r="H4" s="215" t="s">
        <v>708</v>
      </c>
    </row>
    <row r="5" spans="1:8" x14ac:dyDescent="0.2">
      <c r="A5" s="216" t="s">
        <v>680</v>
      </c>
      <c r="B5" s="216" t="s">
        <v>681</v>
      </c>
      <c r="C5" s="181">
        <v>7549812</v>
      </c>
      <c r="D5" s="189">
        <v>419</v>
      </c>
      <c r="E5" s="181">
        <v>2464746.25</v>
      </c>
      <c r="F5" s="189">
        <v>0</v>
      </c>
      <c r="G5" s="238">
        <v>10014558.25</v>
      </c>
      <c r="H5" s="189">
        <v>419</v>
      </c>
    </row>
    <row r="6" spans="1:8" outlineLevel="1" x14ac:dyDescent="0.2">
      <c r="A6" s="239"/>
      <c r="B6" s="240" t="s">
        <v>663</v>
      </c>
      <c r="C6" s="187">
        <v>7549812</v>
      </c>
      <c r="D6" s="236">
        <v>419</v>
      </c>
      <c r="E6" s="187">
        <v>2464746.25</v>
      </c>
      <c r="F6" s="236">
        <v>0</v>
      </c>
      <c r="G6" s="241">
        <v>10014558.25</v>
      </c>
      <c r="H6" s="236">
        <v>419</v>
      </c>
    </row>
    <row r="7" spans="1:8" outlineLevel="2" x14ac:dyDescent="0.2">
      <c r="A7" s="199"/>
      <c r="B7" s="184" t="s">
        <v>700</v>
      </c>
      <c r="C7" s="185">
        <v>630652.55000000005</v>
      </c>
      <c r="D7" s="190">
        <v>35</v>
      </c>
      <c r="E7" s="185"/>
      <c r="F7" s="190"/>
      <c r="G7" s="241">
        <v>630652.55000000005</v>
      </c>
      <c r="H7" s="236">
        <v>35</v>
      </c>
    </row>
    <row r="8" spans="1:8" outlineLevel="2" x14ac:dyDescent="0.2">
      <c r="A8" s="199"/>
      <c r="B8" s="184" t="s">
        <v>719</v>
      </c>
      <c r="C8" s="185">
        <v>630652.55000000005</v>
      </c>
      <c r="D8" s="190">
        <v>35</v>
      </c>
      <c r="E8" s="185"/>
      <c r="F8" s="190"/>
      <c r="G8" s="241">
        <v>630652.55000000005</v>
      </c>
      <c r="H8" s="236">
        <v>35</v>
      </c>
    </row>
    <row r="9" spans="1:8" outlineLevel="2" x14ac:dyDescent="0.2">
      <c r="A9" s="199"/>
      <c r="B9" s="184" t="s">
        <v>712</v>
      </c>
      <c r="C9" s="185">
        <v>630652.55000000005</v>
      </c>
      <c r="D9" s="190">
        <v>35</v>
      </c>
      <c r="E9" s="185"/>
      <c r="F9" s="190"/>
      <c r="G9" s="241">
        <v>630652.55000000005</v>
      </c>
      <c r="H9" s="236">
        <v>35</v>
      </c>
    </row>
    <row r="10" spans="1:8" outlineLevel="2" x14ac:dyDescent="0.2">
      <c r="A10" s="199"/>
      <c r="B10" s="184" t="s">
        <v>720</v>
      </c>
      <c r="C10" s="185">
        <v>630652.55000000005</v>
      </c>
      <c r="D10" s="190">
        <v>35</v>
      </c>
      <c r="E10" s="185"/>
      <c r="F10" s="190"/>
      <c r="G10" s="241">
        <v>630652.55000000005</v>
      </c>
      <c r="H10" s="236">
        <v>35</v>
      </c>
    </row>
    <row r="11" spans="1:8" outlineLevel="2" x14ac:dyDescent="0.2">
      <c r="A11" s="199"/>
      <c r="B11" s="184" t="s">
        <v>721</v>
      </c>
      <c r="C11" s="185">
        <v>630652.55000000005</v>
      </c>
      <c r="D11" s="190">
        <v>35</v>
      </c>
      <c r="E11" s="185"/>
      <c r="F11" s="190"/>
      <c r="G11" s="241">
        <v>630652.55000000005</v>
      </c>
      <c r="H11" s="236">
        <v>35</v>
      </c>
    </row>
    <row r="12" spans="1:8" outlineLevel="2" x14ac:dyDescent="0.2">
      <c r="A12" s="199"/>
      <c r="B12" s="184" t="s">
        <v>722</v>
      </c>
      <c r="C12" s="185">
        <v>630652.55000000005</v>
      </c>
      <c r="D12" s="190">
        <v>35</v>
      </c>
      <c r="E12" s="185"/>
      <c r="F12" s="190"/>
      <c r="G12" s="241">
        <v>630652.55000000005</v>
      </c>
      <c r="H12" s="236">
        <v>35</v>
      </c>
    </row>
    <row r="13" spans="1:8" outlineLevel="2" x14ac:dyDescent="0.2">
      <c r="A13" s="199"/>
      <c r="B13" s="184" t="s">
        <v>709</v>
      </c>
      <c r="C13" s="185">
        <v>630652.55000000005</v>
      </c>
      <c r="D13" s="190">
        <v>35</v>
      </c>
      <c r="E13" s="185"/>
      <c r="F13" s="190"/>
      <c r="G13" s="241">
        <v>630652.55000000005</v>
      </c>
      <c r="H13" s="236">
        <v>35</v>
      </c>
    </row>
    <row r="14" spans="1:8" outlineLevel="2" x14ac:dyDescent="0.2">
      <c r="A14" s="199"/>
      <c r="B14" s="184" t="s">
        <v>711</v>
      </c>
      <c r="C14" s="185">
        <v>630652.55000000005</v>
      </c>
      <c r="D14" s="190">
        <v>35</v>
      </c>
      <c r="E14" s="185"/>
      <c r="F14" s="190"/>
      <c r="G14" s="241">
        <v>630652.55000000005</v>
      </c>
      <c r="H14" s="236">
        <v>35</v>
      </c>
    </row>
    <row r="15" spans="1:8" outlineLevel="2" x14ac:dyDescent="0.2">
      <c r="A15" s="199"/>
      <c r="B15" s="184" t="s">
        <v>723</v>
      </c>
      <c r="C15" s="185">
        <v>630652.55000000005</v>
      </c>
      <c r="D15" s="190">
        <v>35</v>
      </c>
      <c r="E15" s="185"/>
      <c r="F15" s="190"/>
      <c r="G15" s="241">
        <v>630652.55000000005</v>
      </c>
      <c r="H15" s="236">
        <v>35</v>
      </c>
    </row>
    <row r="16" spans="1:8" outlineLevel="2" x14ac:dyDescent="0.2">
      <c r="A16" s="199"/>
      <c r="B16" s="184" t="s">
        <v>724</v>
      </c>
      <c r="C16" s="185">
        <v>630652.55000000005</v>
      </c>
      <c r="D16" s="190">
        <v>35</v>
      </c>
      <c r="E16" s="185"/>
      <c r="F16" s="190"/>
      <c r="G16" s="241">
        <v>630652.55000000005</v>
      </c>
      <c r="H16" s="236">
        <v>35</v>
      </c>
    </row>
    <row r="17" spans="1:8" outlineLevel="2" x14ac:dyDescent="0.2">
      <c r="A17" s="199"/>
      <c r="B17" s="184" t="s">
        <v>725</v>
      </c>
      <c r="C17" s="185">
        <v>630652.55000000005</v>
      </c>
      <c r="D17" s="190">
        <v>35</v>
      </c>
      <c r="E17" s="185">
        <v>2464746.25</v>
      </c>
      <c r="F17" s="190">
        <v>0</v>
      </c>
      <c r="G17" s="241">
        <v>3095398.8</v>
      </c>
      <c r="H17" s="236">
        <v>35</v>
      </c>
    </row>
    <row r="18" spans="1:8" outlineLevel="2" x14ac:dyDescent="0.2">
      <c r="A18" s="199"/>
      <c r="B18" s="184" t="s">
        <v>726</v>
      </c>
      <c r="C18" s="185">
        <v>612633.94999999995</v>
      </c>
      <c r="D18" s="190">
        <v>34</v>
      </c>
      <c r="E18" s="185"/>
      <c r="F18" s="190"/>
      <c r="G18" s="241">
        <v>612633.94999999995</v>
      </c>
      <c r="H18" s="236">
        <v>34</v>
      </c>
    </row>
    <row r="19" spans="1:8" x14ac:dyDescent="0.2">
      <c r="G19" s="175"/>
      <c r="H19" s="175"/>
    </row>
    <row r="20" spans="1:8" x14ac:dyDescent="0.2">
      <c r="G20" s="175"/>
      <c r="H20" s="175"/>
    </row>
    <row r="21" spans="1:8" x14ac:dyDescent="0.2">
      <c r="G21" s="175"/>
      <c r="H21" s="175"/>
    </row>
    <row r="22" spans="1:8" x14ac:dyDescent="0.2">
      <c r="G22" s="175"/>
      <c r="H22" s="175"/>
    </row>
    <row r="23" spans="1:8" x14ac:dyDescent="0.2">
      <c r="G23" s="175"/>
      <c r="H23" s="175"/>
    </row>
    <row r="24" spans="1:8" x14ac:dyDescent="0.2">
      <c r="G24" s="175"/>
      <c r="H24" s="175"/>
    </row>
    <row r="25" spans="1:8" x14ac:dyDescent="0.2">
      <c r="G25" s="175"/>
      <c r="H25" s="175"/>
    </row>
    <row r="26" spans="1:8" x14ac:dyDescent="0.2">
      <c r="G26" s="175"/>
      <c r="H26" s="175"/>
    </row>
    <row r="27" spans="1:8" x14ac:dyDescent="0.2">
      <c r="G27" s="175"/>
      <c r="H27" s="175"/>
    </row>
    <row r="28" spans="1:8" x14ac:dyDescent="0.2">
      <c r="G28" s="175"/>
      <c r="H28" s="175"/>
    </row>
    <row r="29" spans="1:8" x14ac:dyDescent="0.2">
      <c r="G29" s="175"/>
      <c r="H29" s="175"/>
    </row>
    <row r="30" spans="1:8" x14ac:dyDescent="0.2">
      <c r="G30" s="175"/>
      <c r="H30" s="175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BreakPreview" zoomScale="140" zoomScaleNormal="100" zoomScaleSheetLayoutView="140" workbookViewId="0">
      <selection activeCell="A2" sqref="A2:H2"/>
    </sheetView>
  </sheetViews>
  <sheetFormatPr defaultColWidth="10.5" defaultRowHeight="11.25" outlineLevelRow="2" x14ac:dyDescent="0.2"/>
  <cols>
    <col min="1" max="1" width="17.5" style="175" customWidth="1"/>
    <col min="2" max="2" width="19.83203125" style="175" customWidth="1"/>
    <col min="3" max="3" width="13.6640625" style="175" customWidth="1"/>
    <col min="4" max="4" width="7" style="175" customWidth="1"/>
    <col min="5" max="5" width="13.6640625" style="191" customWidth="1"/>
    <col min="6" max="6" width="7" style="175" customWidth="1"/>
    <col min="7" max="7" width="13.6640625" style="192" customWidth="1"/>
    <col min="8" max="8" width="7" style="193" customWidth="1"/>
    <col min="9" max="16384" width="10.5" style="132"/>
  </cols>
  <sheetData>
    <row r="1" spans="1:8" ht="60.75" customHeight="1" x14ac:dyDescent="0.3">
      <c r="A1" s="130"/>
      <c r="B1" s="130"/>
      <c r="C1" s="130"/>
      <c r="D1" s="130"/>
      <c r="E1" s="131"/>
      <c r="F1" s="283" t="s">
        <v>751</v>
      </c>
      <c r="G1" s="283"/>
      <c r="H1" s="283"/>
    </row>
    <row r="2" spans="1:8" ht="48" customHeight="1" x14ac:dyDescent="0.2">
      <c r="A2" s="295" t="s">
        <v>803</v>
      </c>
      <c r="B2" s="295"/>
      <c r="C2" s="295"/>
      <c r="D2" s="295"/>
      <c r="E2" s="295"/>
      <c r="F2" s="295"/>
      <c r="G2" s="295"/>
      <c r="H2" s="295"/>
    </row>
    <row r="3" spans="1:8" s="160" customFormat="1" ht="26.25" customHeight="1" x14ac:dyDescent="0.2">
      <c r="A3" s="290" t="s">
        <v>653</v>
      </c>
      <c r="B3" s="291" t="s">
        <v>743</v>
      </c>
      <c r="C3" s="296" t="s">
        <v>704</v>
      </c>
      <c r="D3" s="296"/>
      <c r="E3" s="297" t="s">
        <v>705</v>
      </c>
      <c r="F3" s="297"/>
      <c r="G3" s="296" t="s">
        <v>706</v>
      </c>
      <c r="H3" s="296"/>
    </row>
    <row r="4" spans="1:8" s="160" customFormat="1" ht="18.75" customHeight="1" x14ac:dyDescent="0.2">
      <c r="A4" s="290"/>
      <c r="B4" s="291"/>
      <c r="C4" s="215" t="s">
        <v>707</v>
      </c>
      <c r="D4" s="215" t="s">
        <v>708</v>
      </c>
      <c r="E4" s="215" t="s">
        <v>707</v>
      </c>
      <c r="F4" s="215" t="s">
        <v>708</v>
      </c>
      <c r="G4" s="215" t="s">
        <v>707</v>
      </c>
      <c r="H4" s="215" t="s">
        <v>708</v>
      </c>
    </row>
    <row r="5" spans="1:8" x14ac:dyDescent="0.2">
      <c r="A5" s="216" t="s">
        <v>680</v>
      </c>
      <c r="B5" s="216" t="s">
        <v>681</v>
      </c>
      <c r="C5" s="181">
        <v>29130723.280000001</v>
      </c>
      <c r="D5" s="182">
        <v>1008</v>
      </c>
      <c r="E5" s="181">
        <v>3651882.88</v>
      </c>
      <c r="F5" s="182">
        <v>0</v>
      </c>
      <c r="G5" s="181">
        <v>32782606.16</v>
      </c>
      <c r="H5" s="182">
        <v>1008</v>
      </c>
    </row>
    <row r="6" spans="1:8" outlineLevel="1" x14ac:dyDescent="0.2">
      <c r="A6" s="194"/>
      <c r="B6" s="210" t="s">
        <v>662</v>
      </c>
      <c r="C6" s="211">
        <v>29130723.280000001</v>
      </c>
      <c r="D6" s="212">
        <v>1008</v>
      </c>
      <c r="E6" s="211">
        <v>3651882.88</v>
      </c>
      <c r="F6" s="212">
        <v>0</v>
      </c>
      <c r="G6" s="213">
        <v>32782606.16</v>
      </c>
      <c r="H6" s="214">
        <v>1008</v>
      </c>
    </row>
    <row r="7" spans="1:8" outlineLevel="2" x14ac:dyDescent="0.2">
      <c r="A7" s="199"/>
      <c r="B7" s="184" t="s">
        <v>700</v>
      </c>
      <c r="C7" s="185">
        <v>2327063.75</v>
      </c>
      <c r="D7" s="190">
        <v>80</v>
      </c>
      <c r="E7" s="185"/>
      <c r="F7" s="190"/>
      <c r="G7" s="187">
        <v>2327063.75</v>
      </c>
      <c r="H7" s="188">
        <v>80</v>
      </c>
    </row>
    <row r="8" spans="1:8" outlineLevel="2" x14ac:dyDescent="0.2">
      <c r="A8" s="199"/>
      <c r="B8" s="184" t="s">
        <v>719</v>
      </c>
      <c r="C8" s="185">
        <v>2327063.75</v>
      </c>
      <c r="D8" s="190">
        <v>80</v>
      </c>
      <c r="E8" s="185"/>
      <c r="F8" s="190"/>
      <c r="G8" s="187">
        <v>2327063.75</v>
      </c>
      <c r="H8" s="188">
        <v>80</v>
      </c>
    </row>
    <row r="9" spans="1:8" outlineLevel="2" x14ac:dyDescent="0.2">
      <c r="A9" s="199"/>
      <c r="B9" s="184" t="s">
        <v>712</v>
      </c>
      <c r="C9" s="185">
        <v>2327063.75</v>
      </c>
      <c r="D9" s="190">
        <v>80</v>
      </c>
      <c r="E9" s="185"/>
      <c r="F9" s="190"/>
      <c r="G9" s="187">
        <v>2327063.75</v>
      </c>
      <c r="H9" s="188">
        <v>80</v>
      </c>
    </row>
    <row r="10" spans="1:8" outlineLevel="2" x14ac:dyDescent="0.2">
      <c r="A10" s="199"/>
      <c r="B10" s="184" t="s">
        <v>720</v>
      </c>
      <c r="C10" s="185">
        <v>2327063.75</v>
      </c>
      <c r="D10" s="190">
        <v>80</v>
      </c>
      <c r="E10" s="185"/>
      <c r="F10" s="190"/>
      <c r="G10" s="187">
        <v>2327063.75</v>
      </c>
      <c r="H10" s="188">
        <v>80</v>
      </c>
    </row>
    <row r="11" spans="1:8" outlineLevel="2" x14ac:dyDescent="0.2">
      <c r="A11" s="199"/>
      <c r="B11" s="184" t="s">
        <v>721</v>
      </c>
      <c r="C11" s="185">
        <v>2327063.75</v>
      </c>
      <c r="D11" s="190">
        <v>80</v>
      </c>
      <c r="E11" s="185"/>
      <c r="F11" s="190"/>
      <c r="G11" s="187">
        <v>2327063.75</v>
      </c>
      <c r="H11" s="188">
        <v>80</v>
      </c>
    </row>
    <row r="12" spans="1:8" outlineLevel="2" x14ac:dyDescent="0.2">
      <c r="A12" s="199"/>
      <c r="B12" s="184" t="s">
        <v>722</v>
      </c>
      <c r="C12" s="185">
        <v>2327063.75</v>
      </c>
      <c r="D12" s="190">
        <v>80</v>
      </c>
      <c r="E12" s="185"/>
      <c r="F12" s="190"/>
      <c r="G12" s="187">
        <v>2327063.75</v>
      </c>
      <c r="H12" s="188">
        <v>80</v>
      </c>
    </row>
    <row r="13" spans="1:8" outlineLevel="2" x14ac:dyDescent="0.2">
      <c r="A13" s="199"/>
      <c r="B13" s="184" t="s">
        <v>709</v>
      </c>
      <c r="C13" s="185">
        <v>2393250.63</v>
      </c>
      <c r="D13" s="190">
        <v>89</v>
      </c>
      <c r="E13" s="185"/>
      <c r="F13" s="190"/>
      <c r="G13" s="187">
        <v>2393250.63</v>
      </c>
      <c r="H13" s="188">
        <v>89</v>
      </c>
    </row>
    <row r="14" spans="1:8" outlineLevel="2" x14ac:dyDescent="0.2">
      <c r="A14" s="199"/>
      <c r="B14" s="184" t="s">
        <v>711</v>
      </c>
      <c r="C14" s="185">
        <v>3466835.15</v>
      </c>
      <c r="D14" s="190">
        <v>119</v>
      </c>
      <c r="E14" s="185"/>
      <c r="F14" s="190"/>
      <c r="G14" s="187">
        <v>3466835.15</v>
      </c>
      <c r="H14" s="188">
        <v>119</v>
      </c>
    </row>
    <row r="15" spans="1:8" outlineLevel="2" x14ac:dyDescent="0.2">
      <c r="A15" s="199"/>
      <c r="B15" s="184" t="s">
        <v>723</v>
      </c>
      <c r="C15" s="185">
        <v>2327063.75</v>
      </c>
      <c r="D15" s="190">
        <v>80</v>
      </c>
      <c r="E15" s="185"/>
      <c r="F15" s="190"/>
      <c r="G15" s="187">
        <v>2327063.75</v>
      </c>
      <c r="H15" s="188">
        <v>80</v>
      </c>
    </row>
    <row r="16" spans="1:8" outlineLevel="2" x14ac:dyDescent="0.2">
      <c r="A16" s="199"/>
      <c r="B16" s="184" t="s">
        <v>724</v>
      </c>
      <c r="C16" s="185">
        <v>2327063.75</v>
      </c>
      <c r="D16" s="190">
        <v>80</v>
      </c>
      <c r="E16" s="185"/>
      <c r="F16" s="190"/>
      <c r="G16" s="187">
        <v>2327063.75</v>
      </c>
      <c r="H16" s="188">
        <v>80</v>
      </c>
    </row>
    <row r="17" spans="1:8" outlineLevel="2" x14ac:dyDescent="0.2">
      <c r="A17" s="199"/>
      <c r="B17" s="184" t="s">
        <v>725</v>
      </c>
      <c r="C17" s="185">
        <v>2327063.75</v>
      </c>
      <c r="D17" s="190">
        <v>80</v>
      </c>
      <c r="E17" s="185">
        <v>3651882.88</v>
      </c>
      <c r="F17" s="186">
        <v>0</v>
      </c>
      <c r="G17" s="187">
        <v>5978946.6299999999</v>
      </c>
      <c r="H17" s="188">
        <v>80</v>
      </c>
    </row>
    <row r="18" spans="1:8" outlineLevel="2" x14ac:dyDescent="0.2">
      <c r="A18" s="199"/>
      <c r="B18" s="184" t="s">
        <v>726</v>
      </c>
      <c r="C18" s="185">
        <v>2327063.75</v>
      </c>
      <c r="D18" s="190">
        <v>80</v>
      </c>
      <c r="E18" s="185"/>
      <c r="F18" s="190"/>
      <c r="G18" s="187">
        <v>2327063.75</v>
      </c>
      <c r="H18" s="188">
        <v>80</v>
      </c>
    </row>
    <row r="19" spans="1:8" x14ac:dyDescent="0.2">
      <c r="G19" s="191"/>
      <c r="H19" s="175"/>
    </row>
    <row r="20" spans="1:8" x14ac:dyDescent="0.2">
      <c r="G20" s="191"/>
      <c r="H20" s="175"/>
    </row>
    <row r="21" spans="1:8" x14ac:dyDescent="0.2">
      <c r="G21" s="191"/>
      <c r="H21" s="175"/>
    </row>
    <row r="22" spans="1:8" x14ac:dyDescent="0.2">
      <c r="G22" s="191"/>
      <c r="H22" s="175"/>
    </row>
    <row r="23" spans="1:8" x14ac:dyDescent="0.2">
      <c r="G23" s="191"/>
      <c r="H23" s="175"/>
    </row>
    <row r="24" spans="1:8" x14ac:dyDescent="0.2">
      <c r="G24" s="191"/>
      <c r="H24" s="175"/>
    </row>
    <row r="25" spans="1:8" x14ac:dyDescent="0.2">
      <c r="G25" s="191"/>
      <c r="H25" s="175"/>
    </row>
    <row r="26" spans="1:8" x14ac:dyDescent="0.2">
      <c r="G26" s="191"/>
      <c r="H26" s="175"/>
    </row>
    <row r="27" spans="1:8" x14ac:dyDescent="0.2">
      <c r="G27" s="191"/>
      <c r="H27" s="175"/>
    </row>
    <row r="28" spans="1:8" x14ac:dyDescent="0.2">
      <c r="G28" s="191"/>
      <c r="H28" s="175"/>
    </row>
    <row r="29" spans="1:8" x14ac:dyDescent="0.2">
      <c r="G29" s="191"/>
      <c r="H29" s="175"/>
    </row>
    <row r="30" spans="1:8" x14ac:dyDescent="0.2">
      <c r="G30" s="191"/>
      <c r="H30" s="175"/>
    </row>
    <row r="31" spans="1:8" x14ac:dyDescent="0.2">
      <c r="G31" s="191"/>
      <c r="H31" s="175"/>
    </row>
    <row r="32" spans="1:8" x14ac:dyDescent="0.2">
      <c r="G32" s="191"/>
      <c r="H32" s="175"/>
    </row>
    <row r="33" spans="7:8" x14ac:dyDescent="0.2">
      <c r="G33" s="191"/>
      <c r="H33" s="175"/>
    </row>
    <row r="34" spans="7:8" x14ac:dyDescent="0.2">
      <c r="G34" s="191"/>
      <c r="H34" s="175"/>
    </row>
    <row r="35" spans="7:8" x14ac:dyDescent="0.2">
      <c r="G35" s="191"/>
      <c r="H35" s="175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BreakPreview" zoomScale="160" zoomScaleNormal="100" zoomScaleSheetLayoutView="160" workbookViewId="0">
      <selection activeCell="D42" sqref="D41:D42"/>
    </sheetView>
  </sheetViews>
  <sheetFormatPr defaultColWidth="10.5" defaultRowHeight="11.25" outlineLevelRow="2" x14ac:dyDescent="0.2"/>
  <cols>
    <col min="1" max="1" width="10" style="175" customWidth="1"/>
    <col min="2" max="2" width="28.33203125" style="175" customWidth="1"/>
    <col min="3" max="3" width="12.33203125" style="175" customWidth="1"/>
    <col min="4" max="4" width="9.5" style="175" customWidth="1"/>
    <col min="5" max="5" width="11.5" style="191" customWidth="1"/>
    <col min="6" max="6" width="9.5" style="175" customWidth="1"/>
    <col min="7" max="7" width="12.1640625" style="192" customWidth="1"/>
    <col min="8" max="8" width="9.5" style="193" customWidth="1"/>
    <col min="9" max="16384" width="10.5" style="132"/>
  </cols>
  <sheetData>
    <row r="1" spans="1:8" ht="60.75" customHeight="1" x14ac:dyDescent="0.3">
      <c r="A1" s="130"/>
      <c r="B1" s="130"/>
      <c r="C1" s="130"/>
      <c r="D1" s="130"/>
      <c r="E1" s="131"/>
      <c r="F1" s="283" t="s">
        <v>750</v>
      </c>
      <c r="G1" s="283"/>
      <c r="H1" s="283"/>
    </row>
    <row r="2" spans="1:8" ht="48" customHeight="1" x14ac:dyDescent="0.2">
      <c r="A2" s="295" t="s">
        <v>801</v>
      </c>
      <c r="B2" s="295"/>
      <c r="C2" s="295"/>
      <c r="D2" s="295"/>
      <c r="E2" s="295"/>
      <c r="F2" s="295"/>
      <c r="G2" s="295"/>
      <c r="H2" s="295"/>
    </row>
    <row r="3" spans="1:8" s="160" customFormat="1" ht="26.25" customHeight="1" x14ac:dyDescent="0.2">
      <c r="A3" s="290" t="s">
        <v>653</v>
      </c>
      <c r="B3" s="291" t="s">
        <v>743</v>
      </c>
      <c r="C3" s="296" t="s">
        <v>704</v>
      </c>
      <c r="D3" s="296"/>
      <c r="E3" s="297" t="s">
        <v>705</v>
      </c>
      <c r="F3" s="297"/>
      <c r="G3" s="296" t="s">
        <v>706</v>
      </c>
      <c r="H3" s="296"/>
    </row>
    <row r="4" spans="1:8" s="160" customFormat="1" ht="18.75" customHeight="1" x14ac:dyDescent="0.2">
      <c r="A4" s="290"/>
      <c r="B4" s="291"/>
      <c r="C4" s="215" t="s">
        <v>707</v>
      </c>
      <c r="D4" s="215" t="s">
        <v>708</v>
      </c>
      <c r="E4" s="215" t="s">
        <v>707</v>
      </c>
      <c r="F4" s="215" t="s">
        <v>708</v>
      </c>
      <c r="G4" s="215" t="s">
        <v>707</v>
      </c>
      <c r="H4" s="215" t="s">
        <v>708</v>
      </c>
    </row>
    <row r="5" spans="1:8" x14ac:dyDescent="0.2">
      <c r="A5" s="216" t="s">
        <v>680</v>
      </c>
      <c r="B5" s="216" t="s">
        <v>681</v>
      </c>
      <c r="C5" s="181">
        <v>615222.22</v>
      </c>
      <c r="D5" s="189">
        <v>22</v>
      </c>
      <c r="E5" s="181">
        <v>56794.98</v>
      </c>
      <c r="F5" s="182">
        <v>2</v>
      </c>
      <c r="G5" s="181">
        <v>672017.2</v>
      </c>
      <c r="H5" s="189">
        <v>24</v>
      </c>
    </row>
    <row r="6" spans="1:8" outlineLevel="1" x14ac:dyDescent="0.2">
      <c r="A6" s="194"/>
      <c r="B6" s="210" t="s">
        <v>661</v>
      </c>
      <c r="C6" s="211">
        <v>615222.22</v>
      </c>
      <c r="D6" s="230">
        <v>22</v>
      </c>
      <c r="E6" s="211">
        <v>56794.98</v>
      </c>
      <c r="F6" s="212">
        <v>2</v>
      </c>
      <c r="G6" s="213">
        <v>672017.2</v>
      </c>
      <c r="H6" s="231">
        <v>24</v>
      </c>
    </row>
    <row r="7" spans="1:8" outlineLevel="2" x14ac:dyDescent="0.2">
      <c r="A7" s="199"/>
      <c r="B7" s="184" t="s">
        <v>700</v>
      </c>
      <c r="C7" s="185">
        <v>52033.7</v>
      </c>
      <c r="D7" s="190">
        <v>2</v>
      </c>
      <c r="E7" s="185"/>
      <c r="F7" s="190"/>
      <c r="G7" s="187">
        <v>52033.7</v>
      </c>
      <c r="H7" s="236">
        <v>2</v>
      </c>
    </row>
    <row r="8" spans="1:8" outlineLevel="2" x14ac:dyDescent="0.2">
      <c r="A8" s="199"/>
      <c r="B8" s="184" t="s">
        <v>719</v>
      </c>
      <c r="C8" s="185">
        <v>49653.06</v>
      </c>
      <c r="D8" s="190">
        <v>1</v>
      </c>
      <c r="E8" s="185"/>
      <c r="F8" s="190"/>
      <c r="G8" s="187">
        <v>49653.06</v>
      </c>
      <c r="H8" s="236">
        <v>1</v>
      </c>
    </row>
    <row r="9" spans="1:8" outlineLevel="2" x14ac:dyDescent="0.2">
      <c r="A9" s="199"/>
      <c r="B9" s="184" t="s">
        <v>712</v>
      </c>
      <c r="C9" s="185">
        <v>52033.7</v>
      </c>
      <c r="D9" s="190">
        <v>2</v>
      </c>
      <c r="E9" s="185"/>
      <c r="F9" s="190"/>
      <c r="G9" s="187">
        <v>52033.7</v>
      </c>
      <c r="H9" s="236">
        <v>2</v>
      </c>
    </row>
    <row r="10" spans="1:8" outlineLevel="2" x14ac:dyDescent="0.2">
      <c r="A10" s="199"/>
      <c r="B10" s="184" t="s">
        <v>720</v>
      </c>
      <c r="C10" s="185">
        <v>54414.34</v>
      </c>
      <c r="D10" s="190">
        <v>3</v>
      </c>
      <c r="E10" s="185"/>
      <c r="F10" s="190"/>
      <c r="G10" s="187">
        <v>54414.34</v>
      </c>
      <c r="H10" s="236">
        <v>3</v>
      </c>
    </row>
    <row r="11" spans="1:8" outlineLevel="2" x14ac:dyDescent="0.2">
      <c r="A11" s="199"/>
      <c r="B11" s="184" t="s">
        <v>721</v>
      </c>
      <c r="C11" s="185">
        <v>52033.7</v>
      </c>
      <c r="D11" s="190">
        <v>2</v>
      </c>
      <c r="E11" s="185"/>
      <c r="F11" s="190"/>
      <c r="G11" s="187">
        <v>52033.7</v>
      </c>
      <c r="H11" s="236">
        <v>2</v>
      </c>
    </row>
    <row r="12" spans="1:8" outlineLevel="2" x14ac:dyDescent="0.2">
      <c r="A12" s="199"/>
      <c r="B12" s="184" t="s">
        <v>722</v>
      </c>
      <c r="C12" s="185">
        <v>49653.06</v>
      </c>
      <c r="D12" s="190">
        <v>2</v>
      </c>
      <c r="E12" s="185"/>
      <c r="F12" s="190"/>
      <c r="G12" s="187">
        <v>49653.06</v>
      </c>
      <c r="H12" s="236">
        <v>2</v>
      </c>
    </row>
    <row r="13" spans="1:8" outlineLevel="2" x14ac:dyDescent="0.2">
      <c r="A13" s="199"/>
      <c r="B13" s="184" t="s">
        <v>709</v>
      </c>
      <c r="C13" s="185">
        <v>54414.34</v>
      </c>
      <c r="D13" s="190">
        <v>2</v>
      </c>
      <c r="E13" s="185"/>
      <c r="F13" s="190"/>
      <c r="G13" s="187">
        <v>54414.34</v>
      </c>
      <c r="H13" s="236">
        <v>2</v>
      </c>
    </row>
    <row r="14" spans="1:8" outlineLevel="2" x14ac:dyDescent="0.2">
      <c r="A14" s="199"/>
      <c r="B14" s="184" t="s">
        <v>711</v>
      </c>
      <c r="C14" s="185">
        <v>146918.92000000001</v>
      </c>
      <c r="D14" s="190">
        <v>4</v>
      </c>
      <c r="E14" s="185">
        <v>28397.49</v>
      </c>
      <c r="F14" s="186">
        <v>1</v>
      </c>
      <c r="G14" s="187">
        <v>175316.41</v>
      </c>
      <c r="H14" s="236">
        <v>5</v>
      </c>
    </row>
    <row r="15" spans="1:8" outlineLevel="2" x14ac:dyDescent="0.2">
      <c r="A15" s="199"/>
      <c r="B15" s="184" t="s">
        <v>723</v>
      </c>
      <c r="C15" s="237"/>
      <c r="D15" s="237"/>
      <c r="E15" s="185"/>
      <c r="F15" s="237"/>
      <c r="G15" s="187">
        <v>0</v>
      </c>
      <c r="H15" s="236">
        <v>0</v>
      </c>
    </row>
    <row r="16" spans="1:8" outlineLevel="2" x14ac:dyDescent="0.2">
      <c r="A16" s="199"/>
      <c r="B16" s="184" t="s">
        <v>724</v>
      </c>
      <c r="C16" s="185">
        <v>28397.49</v>
      </c>
      <c r="D16" s="190">
        <v>1</v>
      </c>
      <c r="E16" s="185"/>
      <c r="F16" s="190"/>
      <c r="G16" s="187">
        <v>28397.49</v>
      </c>
      <c r="H16" s="236">
        <v>1</v>
      </c>
    </row>
    <row r="17" spans="1:8" outlineLevel="2" x14ac:dyDescent="0.2">
      <c r="A17" s="199"/>
      <c r="B17" s="184" t="s">
        <v>725</v>
      </c>
      <c r="C17" s="185">
        <v>49653.06</v>
      </c>
      <c r="D17" s="190">
        <v>2</v>
      </c>
      <c r="E17" s="185">
        <v>28397.49</v>
      </c>
      <c r="F17" s="186">
        <v>1</v>
      </c>
      <c r="G17" s="187">
        <v>78050.55</v>
      </c>
      <c r="H17" s="236">
        <v>3</v>
      </c>
    </row>
    <row r="18" spans="1:8" outlineLevel="2" x14ac:dyDescent="0.2">
      <c r="A18" s="199"/>
      <c r="B18" s="184" t="s">
        <v>726</v>
      </c>
      <c r="C18" s="185">
        <v>26016.85</v>
      </c>
      <c r="D18" s="190">
        <v>1</v>
      </c>
      <c r="E18" s="185"/>
      <c r="F18" s="190"/>
      <c r="G18" s="187">
        <v>26016.85</v>
      </c>
      <c r="H18" s="236">
        <v>1</v>
      </c>
    </row>
    <row r="19" spans="1:8" ht="38.25" customHeight="1" x14ac:dyDescent="0.2">
      <c r="A19" s="216" t="s">
        <v>748</v>
      </c>
      <c r="B19" s="216" t="s">
        <v>749</v>
      </c>
      <c r="C19" s="181">
        <v>1300843.5</v>
      </c>
      <c r="D19" s="189">
        <v>50</v>
      </c>
      <c r="E19" s="181">
        <v>-56794.98</v>
      </c>
      <c r="F19" s="182">
        <v>-2</v>
      </c>
      <c r="G19" s="181">
        <v>1244048.52</v>
      </c>
      <c r="H19" s="189">
        <v>48</v>
      </c>
    </row>
    <row r="20" spans="1:8" outlineLevel="1" x14ac:dyDescent="0.2">
      <c r="A20" s="194"/>
      <c r="B20" s="210" t="s">
        <v>661</v>
      </c>
      <c r="C20" s="211">
        <v>1300843.5</v>
      </c>
      <c r="D20" s="230">
        <v>50</v>
      </c>
      <c r="E20" s="211">
        <v>-56794.98</v>
      </c>
      <c r="F20" s="212">
        <v>-2</v>
      </c>
      <c r="G20" s="213">
        <v>1244048.52</v>
      </c>
      <c r="H20" s="231">
        <v>48</v>
      </c>
    </row>
    <row r="21" spans="1:8" outlineLevel="2" x14ac:dyDescent="0.2">
      <c r="A21" s="199"/>
      <c r="B21" s="184" t="s">
        <v>709</v>
      </c>
      <c r="C21" s="185">
        <v>156101.22</v>
      </c>
      <c r="D21" s="190">
        <v>6</v>
      </c>
      <c r="E21" s="185">
        <v>-56794.98</v>
      </c>
      <c r="F21" s="186">
        <v>-2</v>
      </c>
      <c r="G21" s="187">
        <v>99306.240000000005</v>
      </c>
      <c r="H21" s="236">
        <v>4</v>
      </c>
    </row>
    <row r="22" spans="1:8" outlineLevel="2" x14ac:dyDescent="0.2">
      <c r="A22" s="199"/>
      <c r="B22" s="184" t="s">
        <v>711</v>
      </c>
      <c r="C22" s="185">
        <v>208134.96</v>
      </c>
      <c r="D22" s="190">
        <v>8</v>
      </c>
      <c r="E22" s="185"/>
      <c r="F22" s="190"/>
      <c r="G22" s="187">
        <v>208134.96</v>
      </c>
      <c r="H22" s="236">
        <v>8</v>
      </c>
    </row>
    <row r="23" spans="1:8" outlineLevel="2" x14ac:dyDescent="0.2">
      <c r="A23" s="199"/>
      <c r="B23" s="184" t="s">
        <v>723</v>
      </c>
      <c r="C23" s="185">
        <v>208134.96</v>
      </c>
      <c r="D23" s="190">
        <v>8</v>
      </c>
      <c r="E23" s="185"/>
      <c r="F23" s="190"/>
      <c r="G23" s="187">
        <v>208134.96</v>
      </c>
      <c r="H23" s="236">
        <v>8</v>
      </c>
    </row>
    <row r="24" spans="1:8" outlineLevel="2" x14ac:dyDescent="0.2">
      <c r="A24" s="199"/>
      <c r="B24" s="184" t="s">
        <v>724</v>
      </c>
      <c r="C24" s="185">
        <v>208134.96</v>
      </c>
      <c r="D24" s="190">
        <v>8</v>
      </c>
      <c r="E24" s="185"/>
      <c r="F24" s="190"/>
      <c r="G24" s="187">
        <v>208134.96</v>
      </c>
      <c r="H24" s="236">
        <v>8</v>
      </c>
    </row>
    <row r="25" spans="1:8" outlineLevel="2" x14ac:dyDescent="0.2">
      <c r="A25" s="199"/>
      <c r="B25" s="184" t="s">
        <v>725</v>
      </c>
      <c r="C25" s="185">
        <v>208134.96</v>
      </c>
      <c r="D25" s="190">
        <v>8</v>
      </c>
      <c r="E25" s="185"/>
      <c r="F25" s="190"/>
      <c r="G25" s="187">
        <v>208134.96</v>
      </c>
      <c r="H25" s="236">
        <v>8</v>
      </c>
    </row>
    <row r="26" spans="1:8" outlineLevel="2" x14ac:dyDescent="0.2">
      <c r="A26" s="199"/>
      <c r="B26" s="184" t="s">
        <v>726</v>
      </c>
      <c r="C26" s="185">
        <v>312202.44</v>
      </c>
      <c r="D26" s="190">
        <v>12</v>
      </c>
      <c r="E26" s="185"/>
      <c r="F26" s="190"/>
      <c r="G26" s="187">
        <v>312202.44</v>
      </c>
      <c r="H26" s="236">
        <v>12</v>
      </c>
    </row>
    <row r="27" spans="1:8" x14ac:dyDescent="0.2">
      <c r="A27" s="282" t="s">
        <v>701</v>
      </c>
      <c r="B27" s="282"/>
      <c r="C27" s="181">
        <v>1916065.72</v>
      </c>
      <c r="D27" s="182">
        <v>72</v>
      </c>
      <c r="E27" s="181">
        <v>0</v>
      </c>
      <c r="F27" s="182">
        <v>0</v>
      </c>
      <c r="G27" s="181">
        <v>1916065.72</v>
      </c>
      <c r="H27" s="182">
        <v>72</v>
      </c>
    </row>
    <row r="28" spans="1:8" x14ac:dyDescent="0.2">
      <c r="G28" s="191"/>
      <c r="H28" s="175"/>
    </row>
    <row r="29" spans="1:8" x14ac:dyDescent="0.2">
      <c r="G29" s="191"/>
      <c r="H29" s="175"/>
    </row>
    <row r="30" spans="1:8" x14ac:dyDescent="0.2">
      <c r="G30" s="191"/>
      <c r="H30" s="175"/>
    </row>
    <row r="31" spans="1:8" x14ac:dyDescent="0.2">
      <c r="G31" s="191"/>
      <c r="H31" s="175"/>
    </row>
    <row r="32" spans="1:8" x14ac:dyDescent="0.2">
      <c r="G32" s="191"/>
      <c r="H32" s="175"/>
    </row>
    <row r="33" spans="7:8" x14ac:dyDescent="0.2">
      <c r="G33" s="191"/>
      <c r="H33" s="175"/>
    </row>
    <row r="34" spans="7:8" x14ac:dyDescent="0.2">
      <c r="G34" s="191"/>
      <c r="H34" s="175"/>
    </row>
    <row r="35" spans="7:8" x14ac:dyDescent="0.2">
      <c r="G35" s="191"/>
      <c r="H35" s="175"/>
    </row>
    <row r="36" spans="7:8" x14ac:dyDescent="0.2">
      <c r="G36" s="191"/>
      <c r="H36" s="175"/>
    </row>
    <row r="37" spans="7:8" x14ac:dyDescent="0.2">
      <c r="G37" s="191"/>
      <c r="H37" s="175"/>
    </row>
    <row r="38" spans="7:8" x14ac:dyDescent="0.2">
      <c r="G38" s="191"/>
      <c r="H38" s="175"/>
    </row>
    <row r="39" spans="7:8" x14ac:dyDescent="0.2">
      <c r="G39" s="191"/>
      <c r="H39" s="175"/>
    </row>
  </sheetData>
  <mergeCells count="8">
    <mergeCell ref="A27:B2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0"/>
  <sheetViews>
    <sheetView view="pageBreakPreview" zoomScale="170" zoomScaleNormal="100" zoomScaleSheetLayoutView="170" workbookViewId="0">
      <selection activeCell="A2" sqref="A2:H2"/>
    </sheetView>
  </sheetViews>
  <sheetFormatPr defaultColWidth="10.5" defaultRowHeight="11.25" outlineLevelRow="2" x14ac:dyDescent="0.2"/>
  <cols>
    <col min="1" max="1" width="11.1640625" style="232" customWidth="1"/>
    <col min="2" max="2" width="33.83203125" style="232" customWidth="1"/>
    <col min="3" max="3" width="15.1640625" style="232" customWidth="1"/>
    <col min="4" max="4" width="8.33203125" style="232" customWidth="1"/>
    <col min="5" max="5" width="13.1640625" style="233" customWidth="1"/>
    <col min="6" max="6" width="8.33203125" style="232" customWidth="1"/>
    <col min="7" max="7" width="15.5" style="234" customWidth="1"/>
    <col min="8" max="8" width="8.33203125" style="235" customWidth="1"/>
    <col min="9" max="16384" width="10.5" style="228"/>
  </cols>
  <sheetData>
    <row r="1" spans="1:8" ht="46.5" customHeight="1" x14ac:dyDescent="0.3">
      <c r="A1" s="130"/>
      <c r="B1" s="130"/>
      <c r="C1" s="130"/>
      <c r="D1" s="130"/>
      <c r="E1" s="131"/>
      <c r="F1" s="298" t="s">
        <v>747</v>
      </c>
      <c r="G1" s="298"/>
      <c r="H1" s="298"/>
    </row>
    <row r="2" spans="1:8" ht="48" customHeight="1" x14ac:dyDescent="0.2">
      <c r="A2" s="295" t="s">
        <v>802</v>
      </c>
      <c r="B2" s="295"/>
      <c r="C2" s="295"/>
      <c r="D2" s="295"/>
      <c r="E2" s="295"/>
      <c r="F2" s="295"/>
      <c r="G2" s="295"/>
      <c r="H2" s="295"/>
    </row>
    <row r="3" spans="1:8" s="160" customFormat="1" ht="26.25" customHeight="1" x14ac:dyDescent="0.2">
      <c r="A3" s="290" t="s">
        <v>653</v>
      </c>
      <c r="B3" s="291" t="s">
        <v>743</v>
      </c>
      <c r="C3" s="296" t="s">
        <v>704</v>
      </c>
      <c r="D3" s="296"/>
      <c r="E3" s="297" t="s">
        <v>705</v>
      </c>
      <c r="F3" s="297"/>
      <c r="G3" s="296" t="s">
        <v>706</v>
      </c>
      <c r="H3" s="296"/>
    </row>
    <row r="4" spans="1:8" s="160" customFormat="1" ht="18.75" customHeight="1" x14ac:dyDescent="0.2">
      <c r="A4" s="290"/>
      <c r="B4" s="291"/>
      <c r="C4" s="215" t="s">
        <v>707</v>
      </c>
      <c r="D4" s="215" t="s">
        <v>708</v>
      </c>
      <c r="E4" s="215" t="s">
        <v>707</v>
      </c>
      <c r="F4" s="215" t="s">
        <v>708</v>
      </c>
      <c r="G4" s="215" t="s">
        <v>707</v>
      </c>
      <c r="H4" s="215" t="s">
        <v>708</v>
      </c>
    </row>
    <row r="5" spans="1:8" x14ac:dyDescent="0.2">
      <c r="A5" s="216" t="s">
        <v>676</v>
      </c>
      <c r="B5" s="216" t="s">
        <v>677</v>
      </c>
      <c r="C5" s="181">
        <v>52592456.57</v>
      </c>
      <c r="D5" s="189">
        <v>434</v>
      </c>
      <c r="E5" s="181">
        <v>3329070.94</v>
      </c>
      <c r="F5" s="182">
        <v>8</v>
      </c>
      <c r="G5" s="181">
        <v>55921527.509999998</v>
      </c>
      <c r="H5" s="189">
        <v>442</v>
      </c>
    </row>
    <row r="6" spans="1:8" x14ac:dyDescent="0.2">
      <c r="A6" s="199"/>
      <c r="B6" s="184" t="s">
        <v>700</v>
      </c>
      <c r="C6" s="185">
        <v>2849862.33</v>
      </c>
      <c r="D6" s="190">
        <v>24</v>
      </c>
      <c r="E6" s="185">
        <v>0</v>
      </c>
      <c r="F6" s="186">
        <v>0</v>
      </c>
      <c r="G6" s="187">
        <v>2849862.33</v>
      </c>
      <c r="H6" s="236">
        <v>24</v>
      </c>
    </row>
    <row r="7" spans="1:8" x14ac:dyDescent="0.2">
      <c r="A7" s="199"/>
      <c r="B7" s="184" t="s">
        <v>719</v>
      </c>
      <c r="C7" s="185">
        <v>2849862.33</v>
      </c>
      <c r="D7" s="190">
        <v>24</v>
      </c>
      <c r="E7" s="185">
        <v>0</v>
      </c>
      <c r="F7" s="186">
        <v>0</v>
      </c>
      <c r="G7" s="187">
        <v>2849862.33</v>
      </c>
      <c r="H7" s="236">
        <v>24</v>
      </c>
    </row>
    <row r="8" spans="1:8" x14ac:dyDescent="0.2">
      <c r="A8" s="199"/>
      <c r="B8" s="184" t="s">
        <v>712</v>
      </c>
      <c r="C8" s="185">
        <v>2849862.33</v>
      </c>
      <c r="D8" s="190">
        <v>24</v>
      </c>
      <c r="E8" s="185">
        <v>0</v>
      </c>
      <c r="F8" s="186">
        <v>0</v>
      </c>
      <c r="G8" s="187">
        <v>2849862.33</v>
      </c>
      <c r="H8" s="236">
        <v>24</v>
      </c>
    </row>
    <row r="9" spans="1:8" x14ac:dyDescent="0.2">
      <c r="A9" s="199"/>
      <c r="B9" s="184" t="s">
        <v>720</v>
      </c>
      <c r="C9" s="185">
        <v>2849862.33</v>
      </c>
      <c r="D9" s="190">
        <v>24</v>
      </c>
      <c r="E9" s="185">
        <v>0</v>
      </c>
      <c r="F9" s="186">
        <v>0</v>
      </c>
      <c r="G9" s="187">
        <v>2849862.33</v>
      </c>
      <c r="H9" s="236">
        <v>24</v>
      </c>
    </row>
    <row r="10" spans="1:8" x14ac:dyDescent="0.2">
      <c r="A10" s="199"/>
      <c r="B10" s="184" t="s">
        <v>721</v>
      </c>
      <c r="C10" s="185">
        <v>2849862.33</v>
      </c>
      <c r="D10" s="190">
        <v>24</v>
      </c>
      <c r="E10" s="185">
        <v>0</v>
      </c>
      <c r="F10" s="186">
        <v>0</v>
      </c>
      <c r="G10" s="187">
        <v>2849862.33</v>
      </c>
      <c r="H10" s="236">
        <v>24</v>
      </c>
    </row>
    <row r="11" spans="1:8" x14ac:dyDescent="0.2">
      <c r="A11" s="199"/>
      <c r="B11" s="184" t="s">
        <v>722</v>
      </c>
      <c r="C11" s="185">
        <v>2849862.33</v>
      </c>
      <c r="D11" s="190">
        <v>11</v>
      </c>
      <c r="E11" s="185">
        <v>0</v>
      </c>
      <c r="F11" s="186">
        <v>0</v>
      </c>
      <c r="G11" s="187">
        <v>2849862.33</v>
      </c>
      <c r="H11" s="236">
        <v>11</v>
      </c>
    </row>
    <row r="12" spans="1:8" x14ac:dyDescent="0.2">
      <c r="A12" s="199"/>
      <c r="B12" s="184" t="s">
        <v>709</v>
      </c>
      <c r="C12" s="185">
        <v>8679975.1500000004</v>
      </c>
      <c r="D12" s="190">
        <v>76</v>
      </c>
      <c r="E12" s="185">
        <v>0</v>
      </c>
      <c r="F12" s="186">
        <v>0</v>
      </c>
      <c r="G12" s="187">
        <v>8679975.1500000004</v>
      </c>
      <c r="H12" s="236">
        <v>76</v>
      </c>
    </row>
    <row r="13" spans="1:8" x14ac:dyDescent="0.2">
      <c r="A13" s="199"/>
      <c r="B13" s="184" t="s">
        <v>711</v>
      </c>
      <c r="C13" s="185">
        <v>3605555.49</v>
      </c>
      <c r="D13" s="190">
        <v>36</v>
      </c>
      <c r="E13" s="185">
        <v>0</v>
      </c>
      <c r="F13" s="186">
        <v>0</v>
      </c>
      <c r="G13" s="187">
        <v>3605555.49</v>
      </c>
      <c r="H13" s="236">
        <v>36</v>
      </c>
    </row>
    <row r="14" spans="1:8" x14ac:dyDescent="0.2">
      <c r="A14" s="199"/>
      <c r="B14" s="184" t="s">
        <v>723</v>
      </c>
      <c r="C14" s="185">
        <v>3605555.49</v>
      </c>
      <c r="D14" s="190">
        <v>36</v>
      </c>
      <c r="E14" s="185">
        <v>0</v>
      </c>
      <c r="F14" s="186">
        <v>0</v>
      </c>
      <c r="G14" s="187">
        <v>3605555.49</v>
      </c>
      <c r="H14" s="236">
        <v>36</v>
      </c>
    </row>
    <row r="15" spans="1:8" x14ac:dyDescent="0.2">
      <c r="A15" s="199"/>
      <c r="B15" s="184" t="s">
        <v>724</v>
      </c>
      <c r="C15" s="185">
        <v>12391085.369999999</v>
      </c>
      <c r="D15" s="190">
        <v>76</v>
      </c>
      <c r="E15" s="185">
        <v>0</v>
      </c>
      <c r="F15" s="186">
        <v>0</v>
      </c>
      <c r="G15" s="187">
        <v>12391085.369999999</v>
      </c>
      <c r="H15" s="236">
        <v>76</v>
      </c>
    </row>
    <row r="16" spans="1:8" x14ac:dyDescent="0.2">
      <c r="A16" s="199"/>
      <c r="B16" s="184" t="s">
        <v>725</v>
      </c>
      <c r="C16" s="185">
        <v>3605555.49</v>
      </c>
      <c r="D16" s="190">
        <v>39</v>
      </c>
      <c r="E16" s="185">
        <v>3329070.94</v>
      </c>
      <c r="F16" s="186">
        <v>8</v>
      </c>
      <c r="G16" s="187">
        <v>6934626.4299999997</v>
      </c>
      <c r="H16" s="236">
        <v>47</v>
      </c>
    </row>
    <row r="17" spans="1:8" x14ac:dyDescent="0.2">
      <c r="A17" s="199"/>
      <c r="B17" s="184" t="s">
        <v>726</v>
      </c>
      <c r="C17" s="185">
        <v>3605555.6</v>
      </c>
      <c r="D17" s="190">
        <v>40</v>
      </c>
      <c r="E17" s="185"/>
      <c r="F17" s="190"/>
      <c r="G17" s="187">
        <v>3605555.6</v>
      </c>
      <c r="H17" s="236">
        <v>40</v>
      </c>
    </row>
    <row r="18" spans="1:8" x14ac:dyDescent="0.2">
      <c r="A18" s="216" t="s">
        <v>678</v>
      </c>
      <c r="B18" s="216" t="s">
        <v>679</v>
      </c>
      <c r="C18" s="181">
        <v>49330915.729999997</v>
      </c>
      <c r="D18" s="189">
        <v>227</v>
      </c>
      <c r="E18" s="181">
        <v>1090096.04</v>
      </c>
      <c r="F18" s="182">
        <v>6</v>
      </c>
      <c r="G18" s="181">
        <v>50421011.770000003</v>
      </c>
      <c r="H18" s="189">
        <v>233</v>
      </c>
    </row>
    <row r="19" spans="1:8" x14ac:dyDescent="0.2">
      <c r="A19" s="199"/>
      <c r="B19" s="184" t="s">
        <v>712</v>
      </c>
      <c r="C19" s="185">
        <v>4453329.92</v>
      </c>
      <c r="D19" s="190">
        <v>20</v>
      </c>
      <c r="E19" s="185">
        <v>0</v>
      </c>
      <c r="F19" s="186">
        <v>0</v>
      </c>
      <c r="G19" s="187">
        <v>4453329.92</v>
      </c>
      <c r="H19" s="236">
        <v>20</v>
      </c>
    </row>
    <row r="20" spans="1:8" x14ac:dyDescent="0.2">
      <c r="A20" s="199"/>
      <c r="B20" s="184" t="s">
        <v>720</v>
      </c>
      <c r="C20" s="185">
        <v>4453329.92</v>
      </c>
      <c r="D20" s="190">
        <v>20</v>
      </c>
      <c r="E20" s="185">
        <v>0</v>
      </c>
      <c r="F20" s="186">
        <v>0</v>
      </c>
      <c r="G20" s="187">
        <v>4453329.92</v>
      </c>
      <c r="H20" s="236">
        <v>20</v>
      </c>
    </row>
    <row r="21" spans="1:8" x14ac:dyDescent="0.2">
      <c r="A21" s="199"/>
      <c r="B21" s="184" t="s">
        <v>721</v>
      </c>
      <c r="C21" s="185">
        <v>4453329.92</v>
      </c>
      <c r="D21" s="190">
        <v>20</v>
      </c>
      <c r="E21" s="185">
        <v>0</v>
      </c>
      <c r="F21" s="186">
        <v>0</v>
      </c>
      <c r="G21" s="187">
        <v>4453329.92</v>
      </c>
      <c r="H21" s="236">
        <v>20</v>
      </c>
    </row>
    <row r="22" spans="1:8" x14ac:dyDescent="0.2">
      <c r="A22" s="199"/>
      <c r="B22" s="184" t="s">
        <v>722</v>
      </c>
      <c r="C22" s="185">
        <v>4453329.92</v>
      </c>
      <c r="D22" s="190">
        <v>20</v>
      </c>
      <c r="E22" s="185">
        <v>0</v>
      </c>
      <c r="F22" s="186">
        <v>0</v>
      </c>
      <c r="G22" s="187">
        <v>4453329.92</v>
      </c>
      <c r="H22" s="236">
        <v>20</v>
      </c>
    </row>
    <row r="23" spans="1:8" x14ac:dyDescent="0.2">
      <c r="A23" s="199"/>
      <c r="B23" s="184" t="s">
        <v>709</v>
      </c>
      <c r="C23" s="185">
        <v>4453329.92</v>
      </c>
      <c r="D23" s="190">
        <v>20</v>
      </c>
      <c r="E23" s="185">
        <v>0</v>
      </c>
      <c r="F23" s="186">
        <v>0</v>
      </c>
      <c r="G23" s="187">
        <v>4453329.92</v>
      </c>
      <c r="H23" s="236">
        <v>20</v>
      </c>
    </row>
    <row r="24" spans="1:8" x14ac:dyDescent="0.2">
      <c r="A24" s="199"/>
      <c r="B24" s="184" t="s">
        <v>711</v>
      </c>
      <c r="C24" s="185">
        <v>4453329.92</v>
      </c>
      <c r="D24" s="190">
        <v>20</v>
      </c>
      <c r="E24" s="185">
        <v>0</v>
      </c>
      <c r="F24" s="186">
        <v>0</v>
      </c>
      <c r="G24" s="187">
        <v>4453329.92</v>
      </c>
      <c r="H24" s="236">
        <v>20</v>
      </c>
    </row>
    <row r="25" spans="1:8" x14ac:dyDescent="0.2">
      <c r="A25" s="199"/>
      <c r="B25" s="184" t="s">
        <v>723</v>
      </c>
      <c r="C25" s="185">
        <v>4453329.92</v>
      </c>
      <c r="D25" s="190">
        <v>20</v>
      </c>
      <c r="E25" s="185">
        <v>0</v>
      </c>
      <c r="F25" s="186">
        <v>0</v>
      </c>
      <c r="G25" s="187">
        <v>4453329.92</v>
      </c>
      <c r="H25" s="236">
        <v>20</v>
      </c>
    </row>
    <row r="26" spans="1:8" x14ac:dyDescent="0.2">
      <c r="A26" s="199"/>
      <c r="B26" s="184" t="s">
        <v>724</v>
      </c>
      <c r="C26" s="185">
        <v>9250946.4000000004</v>
      </c>
      <c r="D26" s="190">
        <v>42</v>
      </c>
      <c r="E26" s="185">
        <v>0</v>
      </c>
      <c r="F26" s="186">
        <v>0</v>
      </c>
      <c r="G26" s="187">
        <v>9250946.4000000004</v>
      </c>
      <c r="H26" s="236">
        <v>42</v>
      </c>
    </row>
    <row r="27" spans="1:8" x14ac:dyDescent="0.2">
      <c r="A27" s="199"/>
      <c r="B27" s="184" t="s">
        <v>725</v>
      </c>
      <c r="C27" s="185">
        <v>4453329.92</v>
      </c>
      <c r="D27" s="190">
        <v>20</v>
      </c>
      <c r="E27" s="185">
        <v>1090096.04</v>
      </c>
      <c r="F27" s="186">
        <v>6</v>
      </c>
      <c r="G27" s="187">
        <v>5543425.96</v>
      </c>
      <c r="H27" s="236">
        <v>26</v>
      </c>
    </row>
    <row r="28" spans="1:8" x14ac:dyDescent="0.2">
      <c r="A28" s="199"/>
      <c r="B28" s="184" t="s">
        <v>726</v>
      </c>
      <c r="C28" s="185">
        <v>4453329.97</v>
      </c>
      <c r="D28" s="190">
        <v>25</v>
      </c>
      <c r="E28" s="185"/>
      <c r="F28" s="190"/>
      <c r="G28" s="187">
        <v>4453329.97</v>
      </c>
      <c r="H28" s="236">
        <v>25</v>
      </c>
    </row>
    <row r="29" spans="1:8" x14ac:dyDescent="0.2">
      <c r="A29" s="216" t="s">
        <v>684</v>
      </c>
      <c r="B29" s="216" t="s">
        <v>685</v>
      </c>
      <c r="C29" s="181">
        <v>450362130.5</v>
      </c>
      <c r="D29" s="182">
        <v>4092</v>
      </c>
      <c r="E29" s="181">
        <v>1087370.01</v>
      </c>
      <c r="F29" s="182">
        <v>3</v>
      </c>
      <c r="G29" s="181">
        <v>451449500.50999999</v>
      </c>
      <c r="H29" s="189">
        <v>4095</v>
      </c>
    </row>
    <row r="30" spans="1:8" x14ac:dyDescent="0.2">
      <c r="A30" s="199"/>
      <c r="B30" s="184" t="s">
        <v>700</v>
      </c>
      <c r="C30" s="185">
        <v>28160918.649999999</v>
      </c>
      <c r="D30" s="190">
        <v>348</v>
      </c>
      <c r="E30" s="185">
        <v>0</v>
      </c>
      <c r="F30" s="186">
        <v>0</v>
      </c>
      <c r="G30" s="187">
        <v>28160918.649999999</v>
      </c>
      <c r="H30" s="236">
        <v>348</v>
      </c>
    </row>
    <row r="31" spans="1:8" x14ac:dyDescent="0.2">
      <c r="A31" s="199"/>
      <c r="B31" s="184" t="s">
        <v>719</v>
      </c>
      <c r="C31" s="185">
        <v>31880552.420000002</v>
      </c>
      <c r="D31" s="190">
        <v>270</v>
      </c>
      <c r="E31" s="185">
        <v>0</v>
      </c>
      <c r="F31" s="186">
        <v>0</v>
      </c>
      <c r="G31" s="187">
        <v>31880552.420000002</v>
      </c>
      <c r="H31" s="236">
        <v>270</v>
      </c>
    </row>
    <row r="32" spans="1:8" x14ac:dyDescent="0.2">
      <c r="A32" s="199"/>
      <c r="B32" s="184" t="s">
        <v>712</v>
      </c>
      <c r="C32" s="185">
        <v>39020108.960000001</v>
      </c>
      <c r="D32" s="190">
        <v>348</v>
      </c>
      <c r="E32" s="185">
        <v>0</v>
      </c>
      <c r="F32" s="186">
        <v>0</v>
      </c>
      <c r="G32" s="187">
        <v>39020108.960000001</v>
      </c>
      <c r="H32" s="236">
        <v>348</v>
      </c>
    </row>
    <row r="33" spans="1:8" x14ac:dyDescent="0.2">
      <c r="A33" s="199"/>
      <c r="B33" s="184" t="s">
        <v>720</v>
      </c>
      <c r="C33" s="185">
        <v>38799775</v>
      </c>
      <c r="D33" s="190">
        <v>348</v>
      </c>
      <c r="E33" s="185">
        <v>0</v>
      </c>
      <c r="F33" s="186">
        <v>0</v>
      </c>
      <c r="G33" s="187">
        <v>38799775</v>
      </c>
      <c r="H33" s="236">
        <v>348</v>
      </c>
    </row>
    <row r="34" spans="1:8" x14ac:dyDescent="0.2">
      <c r="A34" s="199"/>
      <c r="B34" s="184" t="s">
        <v>721</v>
      </c>
      <c r="C34" s="185">
        <v>39020108.960000001</v>
      </c>
      <c r="D34" s="190">
        <v>348</v>
      </c>
      <c r="E34" s="185">
        <v>0</v>
      </c>
      <c r="F34" s="186">
        <v>0</v>
      </c>
      <c r="G34" s="187">
        <v>39020108.960000001</v>
      </c>
      <c r="H34" s="236">
        <v>348</v>
      </c>
    </row>
    <row r="35" spans="1:8" x14ac:dyDescent="0.2">
      <c r="A35" s="199"/>
      <c r="B35" s="184" t="s">
        <v>722</v>
      </c>
      <c r="C35" s="185">
        <v>39020108.960000001</v>
      </c>
      <c r="D35" s="190">
        <v>348</v>
      </c>
      <c r="E35" s="185">
        <v>0</v>
      </c>
      <c r="F35" s="186">
        <v>0</v>
      </c>
      <c r="G35" s="187">
        <v>39020108.960000001</v>
      </c>
      <c r="H35" s="236">
        <v>348</v>
      </c>
    </row>
    <row r="36" spans="1:8" x14ac:dyDescent="0.2">
      <c r="A36" s="199"/>
      <c r="B36" s="184" t="s">
        <v>709</v>
      </c>
      <c r="C36" s="185">
        <v>39020108.960000001</v>
      </c>
      <c r="D36" s="190">
        <v>348</v>
      </c>
      <c r="E36" s="185">
        <v>0</v>
      </c>
      <c r="F36" s="186">
        <v>0</v>
      </c>
      <c r="G36" s="187">
        <v>39020108.960000001</v>
      </c>
      <c r="H36" s="236">
        <v>348</v>
      </c>
    </row>
    <row r="37" spans="1:8" x14ac:dyDescent="0.2">
      <c r="A37" s="199"/>
      <c r="B37" s="184" t="s">
        <v>711</v>
      </c>
      <c r="C37" s="185">
        <v>39020108.960000001</v>
      </c>
      <c r="D37" s="190">
        <v>348</v>
      </c>
      <c r="E37" s="185">
        <v>0</v>
      </c>
      <c r="F37" s="186">
        <v>0</v>
      </c>
      <c r="G37" s="187">
        <v>39020108.960000001</v>
      </c>
      <c r="H37" s="236">
        <v>348</v>
      </c>
    </row>
    <row r="38" spans="1:8" x14ac:dyDescent="0.2">
      <c r="A38" s="199"/>
      <c r="B38" s="184" t="s">
        <v>723</v>
      </c>
      <c r="C38" s="185">
        <v>39020108.960000001</v>
      </c>
      <c r="D38" s="190">
        <v>348</v>
      </c>
      <c r="E38" s="185">
        <v>0</v>
      </c>
      <c r="F38" s="186">
        <v>0</v>
      </c>
      <c r="G38" s="187">
        <v>39020108.960000001</v>
      </c>
      <c r="H38" s="236">
        <v>348</v>
      </c>
    </row>
    <row r="39" spans="1:8" x14ac:dyDescent="0.2">
      <c r="A39" s="199"/>
      <c r="B39" s="184" t="s">
        <v>724</v>
      </c>
      <c r="C39" s="185">
        <v>39020108.960000001</v>
      </c>
      <c r="D39" s="190">
        <v>347</v>
      </c>
      <c r="E39" s="185">
        <v>0</v>
      </c>
      <c r="F39" s="186">
        <v>0</v>
      </c>
      <c r="G39" s="187">
        <v>39020108.960000001</v>
      </c>
      <c r="H39" s="236">
        <v>347</v>
      </c>
    </row>
    <row r="40" spans="1:8" x14ac:dyDescent="0.2">
      <c r="A40" s="199"/>
      <c r="B40" s="184" t="s">
        <v>725</v>
      </c>
      <c r="C40" s="185">
        <v>39020108.960000001</v>
      </c>
      <c r="D40" s="190">
        <v>344</v>
      </c>
      <c r="E40" s="185">
        <v>1087370.01</v>
      </c>
      <c r="F40" s="186">
        <v>3</v>
      </c>
      <c r="G40" s="187">
        <v>40107478.969999999</v>
      </c>
      <c r="H40" s="236">
        <v>347</v>
      </c>
    </row>
    <row r="41" spans="1:8" x14ac:dyDescent="0.2">
      <c r="A41" s="199"/>
      <c r="B41" s="184" t="s">
        <v>726</v>
      </c>
      <c r="C41" s="185">
        <v>39360012.75</v>
      </c>
      <c r="D41" s="190">
        <v>347</v>
      </c>
      <c r="E41" s="185"/>
      <c r="F41" s="190"/>
      <c r="G41" s="187">
        <v>39360012.75</v>
      </c>
      <c r="H41" s="236">
        <v>347</v>
      </c>
    </row>
    <row r="42" spans="1:8" ht="21" x14ac:dyDescent="0.2">
      <c r="A42" s="216" t="s">
        <v>130</v>
      </c>
      <c r="B42" s="216" t="s">
        <v>131</v>
      </c>
      <c r="C42" s="181">
        <v>51270516</v>
      </c>
      <c r="D42" s="189">
        <v>799</v>
      </c>
      <c r="E42" s="181">
        <v>-4000000</v>
      </c>
      <c r="F42" s="182">
        <v>-20</v>
      </c>
      <c r="G42" s="181">
        <v>47270516</v>
      </c>
      <c r="H42" s="189">
        <v>779</v>
      </c>
    </row>
    <row r="43" spans="1:8" x14ac:dyDescent="0.2">
      <c r="A43" s="199"/>
      <c r="B43" s="184" t="s">
        <v>700</v>
      </c>
      <c r="C43" s="185">
        <v>4299279.8099999996</v>
      </c>
      <c r="D43" s="190">
        <v>67</v>
      </c>
      <c r="E43" s="185">
        <v>-252694.39</v>
      </c>
      <c r="F43" s="186">
        <v>0</v>
      </c>
      <c r="G43" s="187">
        <v>4046585.42</v>
      </c>
      <c r="H43" s="236">
        <v>67</v>
      </c>
    </row>
    <row r="44" spans="1:8" x14ac:dyDescent="0.2">
      <c r="A44" s="199"/>
      <c r="B44" s="184" t="s">
        <v>719</v>
      </c>
      <c r="C44" s="185">
        <v>4299279.8099999996</v>
      </c>
      <c r="D44" s="190">
        <v>67</v>
      </c>
      <c r="E44" s="185">
        <v>-2732.6</v>
      </c>
      <c r="F44" s="186">
        <v>0</v>
      </c>
      <c r="G44" s="187">
        <v>4296547.21</v>
      </c>
      <c r="H44" s="236">
        <v>67</v>
      </c>
    </row>
    <row r="45" spans="1:8" x14ac:dyDescent="0.2">
      <c r="A45" s="199"/>
      <c r="B45" s="184" t="s">
        <v>712</v>
      </c>
      <c r="C45" s="185">
        <v>4299279.8099999996</v>
      </c>
      <c r="D45" s="190">
        <v>67</v>
      </c>
      <c r="E45" s="185">
        <v>0</v>
      </c>
      <c r="F45" s="186">
        <v>0</v>
      </c>
      <c r="G45" s="187">
        <v>4299279.8099999996</v>
      </c>
      <c r="H45" s="236">
        <v>67</v>
      </c>
    </row>
    <row r="46" spans="1:8" x14ac:dyDescent="0.2">
      <c r="A46" s="199"/>
      <c r="B46" s="184" t="s">
        <v>720</v>
      </c>
      <c r="C46" s="185">
        <v>4299279.8099999996</v>
      </c>
      <c r="D46" s="190">
        <v>67</v>
      </c>
      <c r="E46" s="185">
        <v>0</v>
      </c>
      <c r="F46" s="186">
        <v>0</v>
      </c>
      <c r="G46" s="187">
        <v>4299279.8099999996</v>
      </c>
      <c r="H46" s="236">
        <v>67</v>
      </c>
    </row>
    <row r="47" spans="1:8" x14ac:dyDescent="0.2">
      <c r="A47" s="199"/>
      <c r="B47" s="184" t="s">
        <v>721</v>
      </c>
      <c r="C47" s="185">
        <v>4299279.8099999996</v>
      </c>
      <c r="D47" s="190">
        <v>67</v>
      </c>
      <c r="E47" s="185">
        <v>0</v>
      </c>
      <c r="F47" s="186">
        <v>0</v>
      </c>
      <c r="G47" s="187">
        <v>4299279.8099999996</v>
      </c>
      <c r="H47" s="236">
        <v>67</v>
      </c>
    </row>
    <row r="48" spans="1:8" x14ac:dyDescent="0.2">
      <c r="A48" s="199"/>
      <c r="B48" s="184" t="s">
        <v>722</v>
      </c>
      <c r="C48" s="185">
        <v>4299279.8099999996</v>
      </c>
      <c r="D48" s="190">
        <v>67</v>
      </c>
      <c r="E48" s="185">
        <v>-838616.99</v>
      </c>
      <c r="F48" s="186">
        <v>-3</v>
      </c>
      <c r="G48" s="187">
        <v>3460662.82</v>
      </c>
      <c r="H48" s="236">
        <v>64</v>
      </c>
    </row>
    <row r="49" spans="1:8" x14ac:dyDescent="0.2">
      <c r="A49" s="199"/>
      <c r="B49" s="184" t="s">
        <v>709</v>
      </c>
      <c r="C49" s="185">
        <v>4299279.8099999996</v>
      </c>
      <c r="D49" s="190">
        <v>67</v>
      </c>
      <c r="E49" s="185">
        <v>0</v>
      </c>
      <c r="F49" s="186">
        <v>0</v>
      </c>
      <c r="G49" s="187">
        <v>4299279.8099999996</v>
      </c>
      <c r="H49" s="236">
        <v>67</v>
      </c>
    </row>
    <row r="50" spans="1:8" x14ac:dyDescent="0.2">
      <c r="A50" s="199"/>
      <c r="B50" s="184" t="s">
        <v>711</v>
      </c>
      <c r="C50" s="185">
        <v>4299279.8099999996</v>
      </c>
      <c r="D50" s="190">
        <v>67</v>
      </c>
      <c r="E50" s="185">
        <v>-873949.9</v>
      </c>
      <c r="F50" s="186">
        <v>-3</v>
      </c>
      <c r="G50" s="187">
        <v>3425329.91</v>
      </c>
      <c r="H50" s="236">
        <v>64</v>
      </c>
    </row>
    <row r="51" spans="1:8" x14ac:dyDescent="0.2">
      <c r="A51" s="199"/>
      <c r="B51" s="184" t="s">
        <v>723</v>
      </c>
      <c r="C51" s="185">
        <v>4299279.8099999996</v>
      </c>
      <c r="D51" s="190">
        <v>67</v>
      </c>
      <c r="E51" s="185">
        <v>0</v>
      </c>
      <c r="F51" s="186">
        <v>0</v>
      </c>
      <c r="G51" s="187">
        <v>4299279.8099999996</v>
      </c>
      <c r="H51" s="236">
        <v>67</v>
      </c>
    </row>
    <row r="52" spans="1:8" x14ac:dyDescent="0.2">
      <c r="A52" s="199"/>
      <c r="B52" s="184" t="s">
        <v>724</v>
      </c>
      <c r="C52" s="185">
        <v>4299279.8099999996</v>
      </c>
      <c r="D52" s="190">
        <v>67</v>
      </c>
      <c r="E52" s="185">
        <v>-1301459.29</v>
      </c>
      <c r="F52" s="186">
        <v>-17</v>
      </c>
      <c r="G52" s="187">
        <v>2997820.52</v>
      </c>
      <c r="H52" s="236">
        <v>50</v>
      </c>
    </row>
    <row r="53" spans="1:8" outlineLevel="2" x14ac:dyDescent="0.2">
      <c r="A53" s="199"/>
      <c r="B53" s="184" t="s">
        <v>725</v>
      </c>
      <c r="C53" s="185">
        <v>4299279.8099999996</v>
      </c>
      <c r="D53" s="190">
        <v>67</v>
      </c>
      <c r="E53" s="185">
        <v>-730546.83</v>
      </c>
      <c r="F53" s="186">
        <v>3</v>
      </c>
      <c r="G53" s="187">
        <v>3568732.98</v>
      </c>
      <c r="H53" s="236">
        <v>70</v>
      </c>
    </row>
    <row r="54" spans="1:8" outlineLevel="2" x14ac:dyDescent="0.2">
      <c r="A54" s="199"/>
      <c r="B54" s="184" t="s">
        <v>726</v>
      </c>
      <c r="C54" s="185">
        <v>3978438.09</v>
      </c>
      <c r="D54" s="190">
        <v>62</v>
      </c>
      <c r="E54" s="185"/>
      <c r="F54" s="190"/>
      <c r="G54" s="187">
        <v>3978438.09</v>
      </c>
      <c r="H54" s="236">
        <v>62</v>
      </c>
    </row>
    <row r="55" spans="1:8" x14ac:dyDescent="0.2">
      <c r="A55" s="216" t="s">
        <v>50</v>
      </c>
      <c r="B55" s="216" t="s">
        <v>51</v>
      </c>
      <c r="C55" s="181">
        <v>2699408</v>
      </c>
      <c r="D55" s="189">
        <v>120</v>
      </c>
      <c r="E55" s="181">
        <v>-1000000</v>
      </c>
      <c r="F55" s="182">
        <v>-5</v>
      </c>
      <c r="G55" s="181">
        <v>1699408</v>
      </c>
      <c r="H55" s="189">
        <v>115</v>
      </c>
    </row>
    <row r="56" spans="1:8" x14ac:dyDescent="0.2">
      <c r="A56" s="199"/>
      <c r="B56" s="184" t="s">
        <v>700</v>
      </c>
      <c r="C56" s="185">
        <v>219083.62</v>
      </c>
      <c r="D56" s="190">
        <v>11</v>
      </c>
      <c r="E56" s="185">
        <v>-158062.10999999999</v>
      </c>
      <c r="F56" s="186">
        <v>-6</v>
      </c>
      <c r="G56" s="187">
        <v>61021.51</v>
      </c>
      <c r="H56" s="236">
        <v>5</v>
      </c>
    </row>
    <row r="57" spans="1:8" x14ac:dyDescent="0.2">
      <c r="A57" s="199"/>
      <c r="B57" s="184" t="s">
        <v>719</v>
      </c>
      <c r="C57" s="185">
        <v>219083.62</v>
      </c>
      <c r="D57" s="190">
        <v>11</v>
      </c>
      <c r="E57" s="185">
        <v>-87532.71</v>
      </c>
      <c r="F57" s="186">
        <v>-4</v>
      </c>
      <c r="G57" s="187">
        <v>131550.91</v>
      </c>
      <c r="H57" s="236">
        <v>7</v>
      </c>
    </row>
    <row r="58" spans="1:8" x14ac:dyDescent="0.2">
      <c r="A58" s="199"/>
      <c r="B58" s="184" t="s">
        <v>712</v>
      </c>
      <c r="C58" s="185">
        <v>219083.62</v>
      </c>
      <c r="D58" s="190">
        <v>11</v>
      </c>
      <c r="E58" s="185">
        <v>-89243.3</v>
      </c>
      <c r="F58" s="186">
        <v>-4</v>
      </c>
      <c r="G58" s="187">
        <v>129840.32000000001</v>
      </c>
      <c r="H58" s="236">
        <v>7</v>
      </c>
    </row>
    <row r="59" spans="1:8" x14ac:dyDescent="0.2">
      <c r="A59" s="199"/>
      <c r="B59" s="184" t="s">
        <v>720</v>
      </c>
      <c r="C59" s="185">
        <v>219083.62</v>
      </c>
      <c r="D59" s="190">
        <v>11</v>
      </c>
      <c r="E59" s="185">
        <v>-36950</v>
      </c>
      <c r="F59" s="186">
        <v>-2</v>
      </c>
      <c r="G59" s="187">
        <v>182133.62</v>
      </c>
      <c r="H59" s="236">
        <v>9</v>
      </c>
    </row>
    <row r="60" spans="1:8" x14ac:dyDescent="0.2">
      <c r="A60" s="199"/>
      <c r="B60" s="184" t="s">
        <v>721</v>
      </c>
      <c r="C60" s="185">
        <v>219083.62</v>
      </c>
      <c r="D60" s="190">
        <v>11</v>
      </c>
      <c r="E60" s="185">
        <v>-126065.1</v>
      </c>
      <c r="F60" s="186">
        <v>-7</v>
      </c>
      <c r="G60" s="187">
        <v>93018.52</v>
      </c>
      <c r="H60" s="236">
        <v>4</v>
      </c>
    </row>
    <row r="61" spans="1:8" x14ac:dyDescent="0.2">
      <c r="A61" s="199"/>
      <c r="B61" s="184" t="s">
        <v>722</v>
      </c>
      <c r="C61" s="185">
        <v>219083.62</v>
      </c>
      <c r="D61" s="190">
        <v>11</v>
      </c>
      <c r="E61" s="185">
        <v>-54770.91</v>
      </c>
      <c r="F61" s="186">
        <v>-3</v>
      </c>
      <c r="G61" s="187">
        <v>164312.71</v>
      </c>
      <c r="H61" s="236">
        <v>8</v>
      </c>
    </row>
    <row r="62" spans="1:8" x14ac:dyDescent="0.2">
      <c r="A62" s="199"/>
      <c r="B62" s="184" t="s">
        <v>709</v>
      </c>
      <c r="C62" s="185">
        <v>219083.62</v>
      </c>
      <c r="D62" s="190">
        <v>11</v>
      </c>
      <c r="E62" s="185">
        <v>-131903.59</v>
      </c>
      <c r="F62" s="186">
        <v>26</v>
      </c>
      <c r="G62" s="187">
        <v>87180.03</v>
      </c>
      <c r="H62" s="236">
        <v>37</v>
      </c>
    </row>
    <row r="63" spans="1:8" x14ac:dyDescent="0.2">
      <c r="A63" s="199"/>
      <c r="B63" s="184" t="s">
        <v>711</v>
      </c>
      <c r="C63" s="185">
        <v>219083.62</v>
      </c>
      <c r="D63" s="190">
        <v>11</v>
      </c>
      <c r="E63" s="185">
        <v>-26626.959999999999</v>
      </c>
      <c r="F63" s="186">
        <v>-1</v>
      </c>
      <c r="G63" s="187">
        <v>192456.66</v>
      </c>
      <c r="H63" s="236">
        <v>10</v>
      </c>
    </row>
    <row r="64" spans="1:8" x14ac:dyDescent="0.2">
      <c r="A64" s="199"/>
      <c r="B64" s="184" t="s">
        <v>723</v>
      </c>
      <c r="C64" s="185">
        <v>219083.62</v>
      </c>
      <c r="D64" s="190">
        <v>7</v>
      </c>
      <c r="E64" s="185">
        <v>-109541.82</v>
      </c>
      <c r="F64" s="186">
        <v>-4</v>
      </c>
      <c r="G64" s="187">
        <v>109541.8</v>
      </c>
      <c r="H64" s="236">
        <v>3</v>
      </c>
    </row>
    <row r="65" spans="1:8" x14ac:dyDescent="0.2">
      <c r="A65" s="199"/>
      <c r="B65" s="184" t="s">
        <v>724</v>
      </c>
      <c r="C65" s="185">
        <v>219083.62</v>
      </c>
      <c r="D65" s="190">
        <v>7</v>
      </c>
      <c r="E65" s="185">
        <v>-130274.16</v>
      </c>
      <c r="F65" s="186">
        <v>0</v>
      </c>
      <c r="G65" s="187">
        <v>88809.46</v>
      </c>
      <c r="H65" s="236">
        <v>7</v>
      </c>
    </row>
    <row r="66" spans="1:8" outlineLevel="2" x14ac:dyDescent="0.2">
      <c r="A66" s="199"/>
      <c r="B66" s="184" t="s">
        <v>725</v>
      </c>
      <c r="C66" s="185">
        <v>219083.62</v>
      </c>
      <c r="D66" s="190">
        <v>7</v>
      </c>
      <c r="E66" s="185">
        <v>-49029.34</v>
      </c>
      <c r="F66" s="186">
        <v>0</v>
      </c>
      <c r="G66" s="187">
        <v>170054.28</v>
      </c>
      <c r="H66" s="236">
        <v>7</v>
      </c>
    </row>
    <row r="67" spans="1:8" outlineLevel="2" x14ac:dyDescent="0.2">
      <c r="A67" s="199"/>
      <c r="B67" s="184" t="s">
        <v>726</v>
      </c>
      <c r="C67" s="185">
        <v>289488.18</v>
      </c>
      <c r="D67" s="190">
        <v>11</v>
      </c>
      <c r="E67" s="185"/>
      <c r="F67" s="190"/>
      <c r="G67" s="187">
        <v>289488.18</v>
      </c>
      <c r="H67" s="236">
        <v>11</v>
      </c>
    </row>
    <row r="68" spans="1:8" x14ac:dyDescent="0.2">
      <c r="A68" s="216" t="s">
        <v>52</v>
      </c>
      <c r="B68" s="216" t="s">
        <v>53</v>
      </c>
      <c r="C68" s="181">
        <v>3757037</v>
      </c>
      <c r="D68" s="189">
        <v>220</v>
      </c>
      <c r="E68" s="181">
        <v>-471429.5</v>
      </c>
      <c r="F68" s="182">
        <v>-3</v>
      </c>
      <c r="G68" s="181">
        <v>3285607.5</v>
      </c>
      <c r="H68" s="189">
        <v>217</v>
      </c>
    </row>
    <row r="69" spans="1:8" x14ac:dyDescent="0.2">
      <c r="A69" s="199"/>
      <c r="B69" s="184" t="s">
        <v>700</v>
      </c>
      <c r="C69" s="185">
        <v>321035.37</v>
      </c>
      <c r="D69" s="190">
        <v>20</v>
      </c>
      <c r="E69" s="185">
        <v>-186380.41</v>
      </c>
      <c r="F69" s="186">
        <v>-5</v>
      </c>
      <c r="G69" s="187">
        <v>134654.96</v>
      </c>
      <c r="H69" s="236">
        <v>15</v>
      </c>
    </row>
    <row r="70" spans="1:8" x14ac:dyDescent="0.2">
      <c r="A70" s="199"/>
      <c r="B70" s="184" t="s">
        <v>719</v>
      </c>
      <c r="C70" s="185">
        <v>321035.37</v>
      </c>
      <c r="D70" s="190">
        <v>20</v>
      </c>
      <c r="E70" s="185">
        <v>-206327.1</v>
      </c>
      <c r="F70" s="186">
        <v>6</v>
      </c>
      <c r="G70" s="187">
        <v>114708.27</v>
      </c>
      <c r="H70" s="236">
        <v>26</v>
      </c>
    </row>
    <row r="71" spans="1:8" x14ac:dyDescent="0.2">
      <c r="A71" s="199"/>
      <c r="B71" s="184" t="s">
        <v>712</v>
      </c>
      <c r="C71" s="185">
        <v>321035.37</v>
      </c>
      <c r="D71" s="190">
        <v>20</v>
      </c>
      <c r="E71" s="185">
        <v>-78721.990000000005</v>
      </c>
      <c r="F71" s="186">
        <v>-4</v>
      </c>
      <c r="G71" s="187">
        <v>242313.38</v>
      </c>
      <c r="H71" s="236">
        <v>16</v>
      </c>
    </row>
    <row r="72" spans="1:8" x14ac:dyDescent="0.2">
      <c r="A72" s="199"/>
      <c r="B72" s="184" t="s">
        <v>720</v>
      </c>
      <c r="C72" s="185">
        <v>321035.37</v>
      </c>
      <c r="D72" s="190">
        <v>20</v>
      </c>
      <c r="E72" s="185">
        <v>0</v>
      </c>
      <c r="F72" s="186">
        <v>0</v>
      </c>
      <c r="G72" s="187">
        <v>321035.37</v>
      </c>
      <c r="H72" s="236">
        <v>20</v>
      </c>
    </row>
    <row r="73" spans="1:8" x14ac:dyDescent="0.2">
      <c r="A73" s="199"/>
      <c r="B73" s="184" t="s">
        <v>721</v>
      </c>
      <c r="C73" s="185">
        <v>321035.37</v>
      </c>
      <c r="D73" s="190">
        <v>20</v>
      </c>
      <c r="E73" s="185">
        <v>0</v>
      </c>
      <c r="F73" s="186">
        <v>0</v>
      </c>
      <c r="G73" s="187">
        <v>321035.37</v>
      </c>
      <c r="H73" s="236">
        <v>20</v>
      </c>
    </row>
    <row r="74" spans="1:8" x14ac:dyDescent="0.2">
      <c r="A74" s="199"/>
      <c r="B74" s="184" t="s">
        <v>722</v>
      </c>
      <c r="C74" s="185">
        <v>321035.37</v>
      </c>
      <c r="D74" s="190">
        <v>20</v>
      </c>
      <c r="E74" s="185">
        <v>0</v>
      </c>
      <c r="F74" s="186">
        <v>0</v>
      </c>
      <c r="G74" s="187">
        <v>321035.37</v>
      </c>
      <c r="H74" s="236">
        <v>20</v>
      </c>
    </row>
    <row r="75" spans="1:8" x14ac:dyDescent="0.2">
      <c r="A75" s="199"/>
      <c r="B75" s="184" t="s">
        <v>709</v>
      </c>
      <c r="C75" s="185">
        <v>321035.37</v>
      </c>
      <c r="D75" s="190">
        <v>20</v>
      </c>
      <c r="E75" s="185">
        <v>0</v>
      </c>
      <c r="F75" s="186">
        <v>0</v>
      </c>
      <c r="G75" s="187">
        <v>321035.37</v>
      </c>
      <c r="H75" s="236">
        <v>20</v>
      </c>
    </row>
    <row r="76" spans="1:8" x14ac:dyDescent="0.2">
      <c r="A76" s="199"/>
      <c r="B76" s="184" t="s">
        <v>711</v>
      </c>
      <c r="C76" s="185">
        <v>321035.37</v>
      </c>
      <c r="D76" s="190">
        <v>20</v>
      </c>
      <c r="E76" s="185">
        <v>0</v>
      </c>
      <c r="F76" s="186">
        <v>0</v>
      </c>
      <c r="G76" s="187">
        <v>321035.37</v>
      </c>
      <c r="H76" s="236">
        <v>20</v>
      </c>
    </row>
    <row r="77" spans="1:8" x14ac:dyDescent="0.2">
      <c r="A77" s="199"/>
      <c r="B77" s="184" t="s">
        <v>723</v>
      </c>
      <c r="C77" s="185">
        <v>321035.37</v>
      </c>
      <c r="D77" s="190">
        <v>20</v>
      </c>
      <c r="E77" s="185">
        <v>0</v>
      </c>
      <c r="F77" s="186">
        <v>0</v>
      </c>
      <c r="G77" s="187">
        <v>321035.37</v>
      </c>
      <c r="H77" s="236">
        <v>20</v>
      </c>
    </row>
    <row r="78" spans="1:8" x14ac:dyDescent="0.2">
      <c r="A78" s="199"/>
      <c r="B78" s="184" t="s">
        <v>724</v>
      </c>
      <c r="C78" s="185">
        <v>321035.37</v>
      </c>
      <c r="D78" s="190">
        <v>20</v>
      </c>
      <c r="E78" s="185">
        <v>0</v>
      </c>
      <c r="F78" s="186">
        <v>0</v>
      </c>
      <c r="G78" s="187">
        <v>321035.37</v>
      </c>
      <c r="H78" s="236">
        <v>20</v>
      </c>
    </row>
    <row r="79" spans="1:8" x14ac:dyDescent="0.2">
      <c r="A79" s="199"/>
      <c r="B79" s="184" t="s">
        <v>725</v>
      </c>
      <c r="C79" s="185">
        <v>321035.37</v>
      </c>
      <c r="D79" s="190">
        <v>12</v>
      </c>
      <c r="E79" s="185">
        <v>0</v>
      </c>
      <c r="F79" s="186">
        <v>0</v>
      </c>
      <c r="G79" s="187">
        <v>321035.37</v>
      </c>
      <c r="H79" s="236">
        <v>12</v>
      </c>
    </row>
    <row r="80" spans="1:8" x14ac:dyDescent="0.2">
      <c r="A80" s="199"/>
      <c r="B80" s="184" t="s">
        <v>726</v>
      </c>
      <c r="C80" s="185">
        <v>225647.93</v>
      </c>
      <c r="D80" s="190">
        <v>8</v>
      </c>
      <c r="E80" s="185"/>
      <c r="F80" s="190"/>
      <c r="G80" s="187">
        <v>225647.93</v>
      </c>
      <c r="H80" s="236">
        <v>8</v>
      </c>
    </row>
    <row r="81" spans="1:8" x14ac:dyDescent="0.2">
      <c r="A81" s="216" t="s">
        <v>56</v>
      </c>
      <c r="B81" s="216" t="s">
        <v>57</v>
      </c>
      <c r="C81" s="181">
        <v>57518885.5</v>
      </c>
      <c r="D81" s="182">
        <v>1698</v>
      </c>
      <c r="E81" s="181">
        <v>964892.51</v>
      </c>
      <c r="F81" s="182">
        <v>16</v>
      </c>
      <c r="G81" s="181">
        <v>58483778.009999998</v>
      </c>
      <c r="H81" s="189">
        <v>1714</v>
      </c>
    </row>
    <row r="82" spans="1:8" x14ac:dyDescent="0.2">
      <c r="A82" s="199"/>
      <c r="B82" s="184" t="s">
        <v>700</v>
      </c>
      <c r="C82" s="185">
        <v>4288488.21</v>
      </c>
      <c r="D82" s="190">
        <v>131</v>
      </c>
      <c r="E82" s="185">
        <v>0</v>
      </c>
      <c r="F82" s="186">
        <v>0</v>
      </c>
      <c r="G82" s="187">
        <v>4288488.21</v>
      </c>
      <c r="H82" s="236">
        <v>131</v>
      </c>
    </row>
    <row r="83" spans="1:8" x14ac:dyDescent="0.2">
      <c r="A83" s="199"/>
      <c r="B83" s="184" t="s">
        <v>719</v>
      </c>
      <c r="C83" s="185">
        <v>4288488.21</v>
      </c>
      <c r="D83" s="190">
        <v>131</v>
      </c>
      <c r="E83" s="185">
        <v>0</v>
      </c>
      <c r="F83" s="186">
        <v>0</v>
      </c>
      <c r="G83" s="187">
        <v>4288488.21</v>
      </c>
      <c r="H83" s="236">
        <v>131</v>
      </c>
    </row>
    <row r="84" spans="1:8" x14ac:dyDescent="0.2">
      <c r="A84" s="199"/>
      <c r="B84" s="184" t="s">
        <v>712</v>
      </c>
      <c r="C84" s="185">
        <v>4288488.21</v>
      </c>
      <c r="D84" s="190">
        <v>131</v>
      </c>
      <c r="E84" s="185">
        <v>0</v>
      </c>
      <c r="F84" s="186">
        <v>0</v>
      </c>
      <c r="G84" s="187">
        <v>4288488.21</v>
      </c>
      <c r="H84" s="236">
        <v>131</v>
      </c>
    </row>
    <row r="85" spans="1:8" x14ac:dyDescent="0.2">
      <c r="A85" s="199"/>
      <c r="B85" s="184" t="s">
        <v>720</v>
      </c>
      <c r="C85" s="185">
        <v>4288488.21</v>
      </c>
      <c r="D85" s="190">
        <v>131</v>
      </c>
      <c r="E85" s="185">
        <v>0</v>
      </c>
      <c r="F85" s="186">
        <v>0</v>
      </c>
      <c r="G85" s="187">
        <v>4288488.21</v>
      </c>
      <c r="H85" s="236">
        <v>131</v>
      </c>
    </row>
    <row r="86" spans="1:8" x14ac:dyDescent="0.2">
      <c r="A86" s="199"/>
      <c r="B86" s="184" t="s">
        <v>721</v>
      </c>
      <c r="C86" s="185">
        <v>4288488.21</v>
      </c>
      <c r="D86" s="190">
        <v>131</v>
      </c>
      <c r="E86" s="185">
        <v>0</v>
      </c>
      <c r="F86" s="186">
        <v>0</v>
      </c>
      <c r="G86" s="187">
        <v>4288488.21</v>
      </c>
      <c r="H86" s="236">
        <v>131</v>
      </c>
    </row>
    <row r="87" spans="1:8" x14ac:dyDescent="0.2">
      <c r="A87" s="199"/>
      <c r="B87" s="184" t="s">
        <v>722</v>
      </c>
      <c r="C87" s="185">
        <v>4288488.21</v>
      </c>
      <c r="D87" s="190">
        <v>131</v>
      </c>
      <c r="E87" s="185">
        <v>0</v>
      </c>
      <c r="F87" s="186">
        <v>0</v>
      </c>
      <c r="G87" s="187">
        <v>4288488.21</v>
      </c>
      <c r="H87" s="236">
        <v>131</v>
      </c>
    </row>
    <row r="88" spans="1:8" x14ac:dyDescent="0.2">
      <c r="A88" s="199"/>
      <c r="B88" s="184" t="s">
        <v>709</v>
      </c>
      <c r="C88" s="185">
        <v>4288488.21</v>
      </c>
      <c r="D88" s="190">
        <v>131</v>
      </c>
      <c r="E88" s="185">
        <v>0</v>
      </c>
      <c r="F88" s="186">
        <v>0</v>
      </c>
      <c r="G88" s="187">
        <v>4288488.21</v>
      </c>
      <c r="H88" s="236">
        <v>131</v>
      </c>
    </row>
    <row r="89" spans="1:8" x14ac:dyDescent="0.2">
      <c r="A89" s="199"/>
      <c r="B89" s="184" t="s">
        <v>711</v>
      </c>
      <c r="C89" s="185">
        <v>4288488.21</v>
      </c>
      <c r="D89" s="190">
        <v>131</v>
      </c>
      <c r="E89" s="185">
        <v>0</v>
      </c>
      <c r="F89" s="186">
        <v>0</v>
      </c>
      <c r="G89" s="187">
        <v>4288488.21</v>
      </c>
      <c r="H89" s="236">
        <v>131</v>
      </c>
    </row>
    <row r="90" spans="1:8" x14ac:dyDescent="0.2">
      <c r="A90" s="199"/>
      <c r="B90" s="184" t="s">
        <v>723</v>
      </c>
      <c r="C90" s="185">
        <v>4288488.21</v>
      </c>
      <c r="D90" s="190">
        <v>131</v>
      </c>
      <c r="E90" s="185">
        <v>0</v>
      </c>
      <c r="F90" s="186">
        <v>0</v>
      </c>
      <c r="G90" s="187">
        <v>4288488.21</v>
      </c>
      <c r="H90" s="236">
        <v>131</v>
      </c>
    </row>
    <row r="91" spans="1:8" x14ac:dyDescent="0.2">
      <c r="A91" s="199"/>
      <c r="B91" s="184" t="s">
        <v>724</v>
      </c>
      <c r="C91" s="185">
        <v>10378251.710000001</v>
      </c>
      <c r="D91" s="190">
        <v>258</v>
      </c>
      <c r="E91" s="185">
        <v>0</v>
      </c>
      <c r="F91" s="186">
        <v>0</v>
      </c>
      <c r="G91" s="187">
        <v>10378251.710000001</v>
      </c>
      <c r="H91" s="236">
        <v>258</v>
      </c>
    </row>
    <row r="92" spans="1:8" x14ac:dyDescent="0.2">
      <c r="A92" s="199"/>
      <c r="B92" s="184" t="s">
        <v>725</v>
      </c>
      <c r="C92" s="185">
        <v>4288488.21</v>
      </c>
      <c r="D92" s="190">
        <v>131</v>
      </c>
      <c r="E92" s="185">
        <v>964892.51</v>
      </c>
      <c r="F92" s="186">
        <v>16</v>
      </c>
      <c r="G92" s="187">
        <v>5253380.72</v>
      </c>
      <c r="H92" s="236">
        <v>147</v>
      </c>
    </row>
    <row r="93" spans="1:8" x14ac:dyDescent="0.2">
      <c r="A93" s="199"/>
      <c r="B93" s="184" t="s">
        <v>726</v>
      </c>
      <c r="C93" s="185">
        <v>4255751.6900000004</v>
      </c>
      <c r="D93" s="190">
        <v>130</v>
      </c>
      <c r="E93" s="185"/>
      <c r="F93" s="190"/>
      <c r="G93" s="187">
        <v>4255751.6900000004</v>
      </c>
      <c r="H93" s="236">
        <v>130</v>
      </c>
    </row>
    <row r="94" spans="1:8" x14ac:dyDescent="0.2">
      <c r="A94" s="216" t="s">
        <v>74</v>
      </c>
      <c r="B94" s="216" t="s">
        <v>75</v>
      </c>
      <c r="C94" s="181">
        <v>2896124</v>
      </c>
      <c r="D94" s="189">
        <v>144</v>
      </c>
      <c r="E94" s="181">
        <v>-1000000</v>
      </c>
      <c r="F94" s="182">
        <v>-5</v>
      </c>
      <c r="G94" s="181">
        <v>1896124</v>
      </c>
      <c r="H94" s="189">
        <v>139</v>
      </c>
    </row>
    <row r="95" spans="1:8" x14ac:dyDescent="0.2">
      <c r="A95" s="199"/>
      <c r="B95" s="184" t="s">
        <v>700</v>
      </c>
      <c r="C95" s="185">
        <v>241343.68</v>
      </c>
      <c r="D95" s="190">
        <v>12</v>
      </c>
      <c r="E95" s="185">
        <v>-181206</v>
      </c>
      <c r="F95" s="186">
        <v>-4</v>
      </c>
      <c r="G95" s="187">
        <v>60137.68</v>
      </c>
      <c r="H95" s="236">
        <v>8</v>
      </c>
    </row>
    <row r="96" spans="1:8" x14ac:dyDescent="0.2">
      <c r="A96" s="199"/>
      <c r="B96" s="184" t="s">
        <v>719</v>
      </c>
      <c r="C96" s="185">
        <v>241343.68</v>
      </c>
      <c r="D96" s="190">
        <v>12</v>
      </c>
      <c r="E96" s="185">
        <v>-152795.76</v>
      </c>
      <c r="F96" s="186">
        <v>-4</v>
      </c>
      <c r="G96" s="187">
        <v>88547.92</v>
      </c>
      <c r="H96" s="236">
        <v>8</v>
      </c>
    </row>
    <row r="97" spans="1:8" x14ac:dyDescent="0.2">
      <c r="A97" s="199"/>
      <c r="B97" s="184" t="s">
        <v>712</v>
      </c>
      <c r="C97" s="185">
        <v>241343.68</v>
      </c>
      <c r="D97" s="190">
        <v>12</v>
      </c>
      <c r="E97" s="185">
        <v>-109602.18</v>
      </c>
      <c r="F97" s="186">
        <v>-6</v>
      </c>
      <c r="G97" s="187">
        <v>131741.5</v>
      </c>
      <c r="H97" s="236">
        <v>6</v>
      </c>
    </row>
    <row r="98" spans="1:8" x14ac:dyDescent="0.2">
      <c r="A98" s="199"/>
      <c r="B98" s="184" t="s">
        <v>720</v>
      </c>
      <c r="C98" s="185">
        <v>241343.68</v>
      </c>
      <c r="D98" s="190">
        <v>12</v>
      </c>
      <c r="E98" s="185">
        <v>-147222.85</v>
      </c>
      <c r="F98" s="186">
        <v>-7</v>
      </c>
      <c r="G98" s="187">
        <v>94120.83</v>
      </c>
      <c r="H98" s="236">
        <v>5</v>
      </c>
    </row>
    <row r="99" spans="1:8" x14ac:dyDescent="0.2">
      <c r="A99" s="199"/>
      <c r="B99" s="184" t="s">
        <v>721</v>
      </c>
      <c r="C99" s="185">
        <v>241343.68</v>
      </c>
      <c r="D99" s="190">
        <v>12</v>
      </c>
      <c r="E99" s="185">
        <v>-127430.11</v>
      </c>
      <c r="F99" s="186">
        <v>-5</v>
      </c>
      <c r="G99" s="187">
        <v>113913.57</v>
      </c>
      <c r="H99" s="236">
        <v>7</v>
      </c>
    </row>
    <row r="100" spans="1:8" x14ac:dyDescent="0.2">
      <c r="A100" s="199"/>
      <c r="B100" s="184" t="s">
        <v>722</v>
      </c>
      <c r="C100" s="185">
        <v>241343.68</v>
      </c>
      <c r="D100" s="190">
        <v>12</v>
      </c>
      <c r="E100" s="185">
        <v>-30341.97</v>
      </c>
      <c r="F100" s="186">
        <v>0</v>
      </c>
      <c r="G100" s="187">
        <v>211001.71</v>
      </c>
      <c r="H100" s="236">
        <v>12</v>
      </c>
    </row>
    <row r="101" spans="1:8" x14ac:dyDescent="0.2">
      <c r="A101" s="199"/>
      <c r="B101" s="184" t="s">
        <v>709</v>
      </c>
      <c r="C101" s="185">
        <v>241343.68</v>
      </c>
      <c r="D101" s="190">
        <v>12</v>
      </c>
      <c r="E101" s="185">
        <v>0</v>
      </c>
      <c r="F101" s="186">
        <v>0</v>
      </c>
      <c r="G101" s="187">
        <v>241343.68</v>
      </c>
      <c r="H101" s="236">
        <v>12</v>
      </c>
    </row>
    <row r="102" spans="1:8" x14ac:dyDescent="0.2">
      <c r="A102" s="199"/>
      <c r="B102" s="184" t="s">
        <v>711</v>
      </c>
      <c r="C102" s="185">
        <v>241343.68</v>
      </c>
      <c r="D102" s="190">
        <v>12</v>
      </c>
      <c r="E102" s="185">
        <v>-70656.31</v>
      </c>
      <c r="F102" s="186">
        <v>-1</v>
      </c>
      <c r="G102" s="187">
        <v>170687.37</v>
      </c>
      <c r="H102" s="236">
        <v>11</v>
      </c>
    </row>
    <row r="103" spans="1:8" x14ac:dyDescent="0.2">
      <c r="A103" s="199"/>
      <c r="B103" s="184" t="s">
        <v>723</v>
      </c>
      <c r="C103" s="185">
        <v>241343.68</v>
      </c>
      <c r="D103" s="190">
        <v>12</v>
      </c>
      <c r="E103" s="185">
        <v>-110004.63</v>
      </c>
      <c r="F103" s="186">
        <v>2</v>
      </c>
      <c r="G103" s="187">
        <v>131339.04999999999</v>
      </c>
      <c r="H103" s="236">
        <v>14</v>
      </c>
    </row>
    <row r="104" spans="1:8" x14ac:dyDescent="0.2">
      <c r="A104" s="199"/>
      <c r="B104" s="184" t="s">
        <v>724</v>
      </c>
      <c r="C104" s="185">
        <v>241343.68</v>
      </c>
      <c r="D104" s="190">
        <v>12</v>
      </c>
      <c r="E104" s="185">
        <v>-70740.19</v>
      </c>
      <c r="F104" s="186">
        <v>20</v>
      </c>
      <c r="G104" s="187">
        <v>170603.49</v>
      </c>
      <c r="H104" s="236">
        <v>32</v>
      </c>
    </row>
    <row r="105" spans="1:8" x14ac:dyDescent="0.2">
      <c r="A105" s="199"/>
      <c r="B105" s="184" t="s">
        <v>725</v>
      </c>
      <c r="C105" s="185">
        <v>241343.68</v>
      </c>
      <c r="D105" s="190">
        <v>12</v>
      </c>
      <c r="E105" s="185">
        <v>0</v>
      </c>
      <c r="F105" s="186">
        <v>0</v>
      </c>
      <c r="G105" s="187">
        <v>241343.68</v>
      </c>
      <c r="H105" s="236">
        <v>12</v>
      </c>
    </row>
    <row r="106" spans="1:8" outlineLevel="2" x14ac:dyDescent="0.2">
      <c r="A106" s="199"/>
      <c r="B106" s="184" t="s">
        <v>726</v>
      </c>
      <c r="C106" s="185">
        <v>241343.52</v>
      </c>
      <c r="D106" s="190">
        <v>12</v>
      </c>
      <c r="E106" s="185"/>
      <c r="F106" s="190"/>
      <c r="G106" s="187">
        <v>241343.52</v>
      </c>
      <c r="H106" s="236">
        <v>12</v>
      </c>
    </row>
    <row r="107" spans="1:8" x14ac:dyDescent="0.2">
      <c r="A107" s="282" t="s">
        <v>701</v>
      </c>
      <c r="B107" s="282"/>
      <c r="C107" s="181">
        <v>670427473.29999995</v>
      </c>
      <c r="D107" s="182">
        <v>7734</v>
      </c>
      <c r="E107" s="181">
        <v>0</v>
      </c>
      <c r="F107" s="182">
        <v>0</v>
      </c>
      <c r="G107" s="181">
        <v>670427473.29999995</v>
      </c>
      <c r="H107" s="182">
        <v>7734</v>
      </c>
    </row>
    <row r="108" spans="1:8" x14ac:dyDescent="0.2">
      <c r="G108" s="233"/>
      <c r="H108" s="232"/>
    </row>
    <row r="109" spans="1:8" x14ac:dyDescent="0.2">
      <c r="G109" s="233"/>
      <c r="H109" s="232"/>
    </row>
    <row r="110" spans="1:8" x14ac:dyDescent="0.2">
      <c r="G110" s="233"/>
      <c r="H110" s="232"/>
    </row>
    <row r="111" spans="1:8" x14ac:dyDescent="0.2">
      <c r="G111" s="233"/>
      <c r="H111" s="232"/>
    </row>
    <row r="112" spans="1:8" x14ac:dyDescent="0.2">
      <c r="G112" s="233"/>
      <c r="H112" s="232"/>
    </row>
    <row r="113" spans="7:8" x14ac:dyDescent="0.2">
      <c r="G113" s="233"/>
      <c r="H113" s="232"/>
    </row>
    <row r="114" spans="7:8" x14ac:dyDescent="0.2">
      <c r="G114" s="233"/>
      <c r="H114" s="232"/>
    </row>
    <row r="115" spans="7:8" x14ac:dyDescent="0.2">
      <c r="G115" s="233"/>
      <c r="H115" s="232"/>
    </row>
    <row r="116" spans="7:8" x14ac:dyDescent="0.2">
      <c r="G116" s="233"/>
      <c r="H116" s="232"/>
    </row>
    <row r="117" spans="7:8" x14ac:dyDescent="0.2">
      <c r="G117" s="233"/>
      <c r="H117" s="232"/>
    </row>
    <row r="118" spans="7:8" x14ac:dyDescent="0.2">
      <c r="G118" s="233"/>
      <c r="H118" s="232"/>
    </row>
    <row r="119" spans="7:8" x14ac:dyDescent="0.2">
      <c r="G119" s="233"/>
      <c r="H119" s="232"/>
    </row>
    <row r="120" spans="7:8" x14ac:dyDescent="0.2">
      <c r="G120" s="233"/>
      <c r="H120" s="232"/>
    </row>
    <row r="121" spans="7:8" x14ac:dyDescent="0.2">
      <c r="G121" s="233"/>
      <c r="H121" s="232"/>
    </row>
    <row r="122" spans="7:8" x14ac:dyDescent="0.2">
      <c r="G122" s="233"/>
      <c r="H122" s="232"/>
    </row>
    <row r="123" spans="7:8" x14ac:dyDescent="0.2">
      <c r="G123" s="233"/>
      <c r="H123" s="232"/>
    </row>
    <row r="124" spans="7:8" x14ac:dyDescent="0.2">
      <c r="G124" s="233"/>
      <c r="H124" s="232"/>
    </row>
    <row r="125" spans="7:8" x14ac:dyDescent="0.2">
      <c r="G125" s="233"/>
      <c r="H125" s="232"/>
    </row>
    <row r="126" spans="7:8" x14ac:dyDescent="0.2">
      <c r="G126" s="233"/>
      <c r="H126" s="232"/>
    </row>
    <row r="127" spans="7:8" x14ac:dyDescent="0.2">
      <c r="G127" s="233"/>
      <c r="H127" s="232"/>
    </row>
    <row r="128" spans="7:8" x14ac:dyDescent="0.2">
      <c r="G128" s="233"/>
      <c r="H128" s="232"/>
    </row>
    <row r="129" spans="7:8" x14ac:dyDescent="0.2">
      <c r="G129" s="233"/>
      <c r="H129" s="232"/>
    </row>
    <row r="130" spans="7:8" x14ac:dyDescent="0.2">
      <c r="G130" s="233"/>
      <c r="H130" s="232"/>
    </row>
    <row r="131" spans="7:8" x14ac:dyDescent="0.2">
      <c r="G131" s="233"/>
      <c r="H131" s="232"/>
    </row>
    <row r="132" spans="7:8" x14ac:dyDescent="0.2">
      <c r="G132" s="233"/>
      <c r="H132" s="232"/>
    </row>
    <row r="133" spans="7:8" x14ac:dyDescent="0.2">
      <c r="G133" s="233"/>
      <c r="H133" s="232"/>
    </row>
    <row r="134" spans="7:8" x14ac:dyDescent="0.2">
      <c r="G134" s="233"/>
      <c r="H134" s="232"/>
    </row>
    <row r="135" spans="7:8" x14ac:dyDescent="0.2">
      <c r="G135" s="233"/>
      <c r="H135" s="232"/>
    </row>
    <row r="136" spans="7:8" x14ac:dyDescent="0.2">
      <c r="G136" s="233"/>
      <c r="H136" s="232"/>
    </row>
    <row r="137" spans="7:8" x14ac:dyDescent="0.2">
      <c r="G137" s="233"/>
      <c r="H137" s="232"/>
    </row>
    <row r="138" spans="7:8" x14ac:dyDescent="0.2">
      <c r="G138" s="233"/>
      <c r="H138" s="232"/>
    </row>
    <row r="139" spans="7:8" x14ac:dyDescent="0.2">
      <c r="G139" s="233"/>
      <c r="H139" s="232"/>
    </row>
    <row r="140" spans="7:8" x14ac:dyDescent="0.2">
      <c r="G140" s="233"/>
      <c r="H140" s="232"/>
    </row>
    <row r="141" spans="7:8" x14ac:dyDescent="0.2">
      <c r="G141" s="233"/>
      <c r="H141" s="232"/>
    </row>
    <row r="142" spans="7:8" x14ac:dyDescent="0.2">
      <c r="G142" s="233"/>
      <c r="H142" s="232"/>
    </row>
    <row r="143" spans="7:8" x14ac:dyDescent="0.2">
      <c r="G143" s="233"/>
      <c r="H143" s="232"/>
    </row>
    <row r="144" spans="7:8" x14ac:dyDescent="0.2">
      <c r="G144" s="233"/>
      <c r="H144" s="232"/>
    </row>
    <row r="145" spans="7:8" x14ac:dyDescent="0.2">
      <c r="G145" s="233"/>
      <c r="H145" s="232"/>
    </row>
    <row r="146" spans="7:8" x14ac:dyDescent="0.2">
      <c r="G146" s="233"/>
      <c r="H146" s="232"/>
    </row>
    <row r="147" spans="7:8" x14ac:dyDescent="0.2">
      <c r="G147" s="233"/>
      <c r="H147" s="232"/>
    </row>
    <row r="148" spans="7:8" x14ac:dyDescent="0.2">
      <c r="G148" s="233"/>
      <c r="H148" s="232"/>
    </row>
    <row r="149" spans="7:8" x14ac:dyDescent="0.2">
      <c r="G149" s="233"/>
      <c r="H149" s="232"/>
    </row>
    <row r="150" spans="7:8" x14ac:dyDescent="0.2">
      <c r="G150" s="233"/>
      <c r="H150" s="232"/>
    </row>
    <row r="151" spans="7:8" x14ac:dyDescent="0.2">
      <c r="G151" s="233"/>
      <c r="H151" s="232"/>
    </row>
    <row r="152" spans="7:8" x14ac:dyDescent="0.2">
      <c r="G152" s="233"/>
      <c r="H152" s="232"/>
    </row>
    <row r="153" spans="7:8" x14ac:dyDescent="0.2">
      <c r="G153" s="233"/>
      <c r="H153" s="232"/>
    </row>
    <row r="154" spans="7:8" x14ac:dyDescent="0.2">
      <c r="G154" s="233"/>
      <c r="H154" s="232"/>
    </row>
    <row r="155" spans="7:8" x14ac:dyDescent="0.2">
      <c r="G155" s="233"/>
      <c r="H155" s="232"/>
    </row>
    <row r="156" spans="7:8" x14ac:dyDescent="0.2">
      <c r="G156" s="233"/>
      <c r="H156" s="232"/>
    </row>
    <row r="157" spans="7:8" x14ac:dyDescent="0.2">
      <c r="G157" s="233"/>
      <c r="H157" s="232"/>
    </row>
    <row r="158" spans="7:8" x14ac:dyDescent="0.2">
      <c r="G158" s="233"/>
      <c r="H158" s="232"/>
    </row>
    <row r="159" spans="7:8" x14ac:dyDescent="0.2">
      <c r="G159" s="233"/>
      <c r="H159" s="232"/>
    </row>
    <row r="160" spans="7:8" x14ac:dyDescent="0.2">
      <c r="G160" s="233"/>
      <c r="H160" s="232"/>
    </row>
    <row r="161" spans="7:8" x14ac:dyDescent="0.2">
      <c r="G161" s="233"/>
      <c r="H161" s="232"/>
    </row>
    <row r="162" spans="7:8" x14ac:dyDescent="0.2">
      <c r="G162" s="233"/>
      <c r="H162" s="232"/>
    </row>
    <row r="163" spans="7:8" x14ac:dyDescent="0.2">
      <c r="G163" s="233"/>
      <c r="H163" s="232"/>
    </row>
    <row r="164" spans="7:8" x14ac:dyDescent="0.2">
      <c r="G164" s="233"/>
      <c r="H164" s="232"/>
    </row>
    <row r="165" spans="7:8" x14ac:dyDescent="0.2">
      <c r="G165" s="233"/>
      <c r="H165" s="232"/>
    </row>
    <row r="166" spans="7:8" x14ac:dyDescent="0.2">
      <c r="G166" s="233"/>
      <c r="H166" s="232"/>
    </row>
    <row r="167" spans="7:8" x14ac:dyDescent="0.2">
      <c r="G167" s="233"/>
      <c r="H167" s="232"/>
    </row>
    <row r="168" spans="7:8" x14ac:dyDescent="0.2">
      <c r="G168" s="233"/>
      <c r="H168" s="232"/>
    </row>
    <row r="169" spans="7:8" x14ac:dyDescent="0.2">
      <c r="G169" s="233"/>
      <c r="H169" s="232"/>
    </row>
    <row r="170" spans="7:8" x14ac:dyDescent="0.2">
      <c r="G170" s="233"/>
      <c r="H170" s="232"/>
    </row>
    <row r="171" spans="7:8" x14ac:dyDescent="0.2">
      <c r="G171" s="233"/>
      <c r="H171" s="232"/>
    </row>
    <row r="172" spans="7:8" x14ac:dyDescent="0.2">
      <c r="G172" s="233"/>
      <c r="H172" s="232"/>
    </row>
    <row r="173" spans="7:8" x14ac:dyDescent="0.2">
      <c r="G173" s="233"/>
      <c r="H173" s="232"/>
    </row>
    <row r="174" spans="7:8" x14ac:dyDescent="0.2">
      <c r="G174" s="233"/>
      <c r="H174" s="232"/>
    </row>
    <row r="175" spans="7:8" x14ac:dyDescent="0.2">
      <c r="G175" s="233"/>
      <c r="H175" s="232"/>
    </row>
    <row r="176" spans="7:8" x14ac:dyDescent="0.2">
      <c r="G176" s="233"/>
      <c r="H176" s="232"/>
    </row>
    <row r="177" spans="7:8" x14ac:dyDescent="0.2">
      <c r="G177" s="233"/>
      <c r="H177" s="232"/>
    </row>
    <row r="178" spans="7:8" x14ac:dyDescent="0.2">
      <c r="G178" s="233"/>
      <c r="H178" s="232"/>
    </row>
    <row r="179" spans="7:8" x14ac:dyDescent="0.2">
      <c r="G179" s="233"/>
      <c r="H179" s="232"/>
    </row>
    <row r="180" spans="7:8" x14ac:dyDescent="0.2">
      <c r="G180" s="233"/>
      <c r="H180" s="232"/>
    </row>
    <row r="181" spans="7:8" x14ac:dyDescent="0.2">
      <c r="G181" s="233"/>
      <c r="H181" s="232"/>
    </row>
    <row r="182" spans="7:8" x14ac:dyDescent="0.2">
      <c r="G182" s="233"/>
      <c r="H182" s="232"/>
    </row>
    <row r="183" spans="7:8" x14ac:dyDescent="0.2">
      <c r="G183" s="233"/>
      <c r="H183" s="232"/>
    </row>
    <row r="184" spans="7:8" x14ac:dyDescent="0.2">
      <c r="G184" s="233"/>
      <c r="H184" s="232"/>
    </row>
    <row r="185" spans="7:8" x14ac:dyDescent="0.2">
      <c r="G185" s="233"/>
      <c r="H185" s="232"/>
    </row>
    <row r="186" spans="7:8" x14ac:dyDescent="0.2">
      <c r="G186" s="233"/>
      <c r="H186" s="232"/>
    </row>
    <row r="187" spans="7:8" x14ac:dyDescent="0.2">
      <c r="G187" s="233"/>
      <c r="H187" s="232"/>
    </row>
    <row r="188" spans="7:8" x14ac:dyDescent="0.2">
      <c r="G188" s="233"/>
      <c r="H188" s="232"/>
    </row>
    <row r="189" spans="7:8" x14ac:dyDescent="0.2">
      <c r="G189" s="233"/>
      <c r="H189" s="232"/>
    </row>
    <row r="190" spans="7:8" x14ac:dyDescent="0.2">
      <c r="G190" s="233"/>
      <c r="H190" s="232"/>
    </row>
    <row r="191" spans="7:8" x14ac:dyDescent="0.2">
      <c r="G191" s="233"/>
      <c r="H191" s="232"/>
    </row>
    <row r="192" spans="7:8" x14ac:dyDescent="0.2">
      <c r="G192" s="233"/>
      <c r="H192" s="232"/>
    </row>
    <row r="193" spans="7:8" x14ac:dyDescent="0.2">
      <c r="G193" s="233"/>
      <c r="H193" s="232"/>
    </row>
    <row r="194" spans="7:8" x14ac:dyDescent="0.2">
      <c r="G194" s="233"/>
      <c r="H194" s="232"/>
    </row>
    <row r="195" spans="7:8" x14ac:dyDescent="0.2">
      <c r="G195" s="233"/>
      <c r="H195" s="232"/>
    </row>
    <row r="196" spans="7:8" x14ac:dyDescent="0.2">
      <c r="G196" s="233"/>
      <c r="H196" s="232"/>
    </row>
    <row r="197" spans="7:8" x14ac:dyDescent="0.2">
      <c r="G197" s="233"/>
      <c r="H197" s="232"/>
    </row>
    <row r="198" spans="7:8" x14ac:dyDescent="0.2">
      <c r="G198" s="233"/>
      <c r="H198" s="232"/>
    </row>
    <row r="199" spans="7:8" x14ac:dyDescent="0.2">
      <c r="G199" s="233"/>
      <c r="H199" s="232"/>
    </row>
    <row r="200" spans="7:8" x14ac:dyDescent="0.2">
      <c r="G200" s="233"/>
      <c r="H200" s="232"/>
    </row>
    <row r="201" spans="7:8" x14ac:dyDescent="0.2">
      <c r="G201" s="233"/>
      <c r="H201" s="232"/>
    </row>
    <row r="202" spans="7:8" x14ac:dyDescent="0.2">
      <c r="G202" s="233"/>
      <c r="H202" s="232"/>
    </row>
    <row r="203" spans="7:8" x14ac:dyDescent="0.2">
      <c r="G203" s="233"/>
      <c r="H203" s="232"/>
    </row>
    <row r="204" spans="7:8" x14ac:dyDescent="0.2">
      <c r="G204" s="233"/>
      <c r="H204" s="232"/>
    </row>
    <row r="205" spans="7:8" x14ac:dyDescent="0.2">
      <c r="G205" s="233"/>
      <c r="H205" s="232"/>
    </row>
    <row r="206" spans="7:8" x14ac:dyDescent="0.2">
      <c r="G206" s="233"/>
      <c r="H206" s="232"/>
    </row>
    <row r="207" spans="7:8" x14ac:dyDescent="0.2">
      <c r="G207" s="233"/>
      <c r="H207" s="232"/>
    </row>
    <row r="208" spans="7:8" x14ac:dyDescent="0.2">
      <c r="G208" s="233"/>
      <c r="H208" s="232"/>
    </row>
    <row r="209" spans="7:8" x14ac:dyDescent="0.2">
      <c r="G209" s="233"/>
      <c r="H209" s="232"/>
    </row>
    <row r="210" spans="7:8" x14ac:dyDescent="0.2">
      <c r="G210" s="233"/>
      <c r="H210" s="232"/>
    </row>
    <row r="211" spans="7:8" x14ac:dyDescent="0.2">
      <c r="G211" s="233"/>
      <c r="H211" s="232"/>
    </row>
    <row r="212" spans="7:8" x14ac:dyDescent="0.2">
      <c r="G212" s="233"/>
      <c r="H212" s="232"/>
    </row>
    <row r="213" spans="7:8" x14ac:dyDescent="0.2">
      <c r="G213" s="233"/>
      <c r="H213" s="232"/>
    </row>
    <row r="214" spans="7:8" x14ac:dyDescent="0.2">
      <c r="G214" s="233"/>
      <c r="H214" s="232"/>
    </row>
    <row r="215" spans="7:8" x14ac:dyDescent="0.2">
      <c r="G215" s="233"/>
      <c r="H215" s="232"/>
    </row>
    <row r="216" spans="7:8" x14ac:dyDescent="0.2">
      <c r="G216" s="233"/>
      <c r="H216" s="232"/>
    </row>
    <row r="217" spans="7:8" x14ac:dyDescent="0.2">
      <c r="G217" s="233"/>
      <c r="H217" s="232"/>
    </row>
    <row r="218" spans="7:8" x14ac:dyDescent="0.2">
      <c r="G218" s="233"/>
      <c r="H218" s="232"/>
    </row>
    <row r="219" spans="7:8" x14ac:dyDescent="0.2">
      <c r="G219" s="233"/>
      <c r="H219" s="232"/>
    </row>
    <row r="220" spans="7:8" x14ac:dyDescent="0.2">
      <c r="G220" s="233"/>
      <c r="H220" s="232"/>
    </row>
    <row r="221" spans="7:8" x14ac:dyDescent="0.2">
      <c r="G221" s="233"/>
      <c r="H221" s="232"/>
    </row>
    <row r="222" spans="7:8" x14ac:dyDescent="0.2">
      <c r="G222" s="233"/>
      <c r="H222" s="232"/>
    </row>
    <row r="223" spans="7:8" x14ac:dyDescent="0.2">
      <c r="G223" s="233"/>
      <c r="H223" s="232"/>
    </row>
    <row r="224" spans="7:8" x14ac:dyDescent="0.2">
      <c r="G224" s="233"/>
      <c r="H224" s="232"/>
    </row>
    <row r="225" spans="7:8" x14ac:dyDescent="0.2">
      <c r="G225" s="233"/>
      <c r="H225" s="232"/>
    </row>
    <row r="226" spans="7:8" x14ac:dyDescent="0.2">
      <c r="G226" s="233"/>
      <c r="H226" s="232"/>
    </row>
    <row r="227" spans="7:8" x14ac:dyDescent="0.2">
      <c r="G227" s="233"/>
      <c r="H227" s="232"/>
    </row>
    <row r="228" spans="7:8" x14ac:dyDescent="0.2">
      <c r="G228" s="233"/>
      <c r="H228" s="232"/>
    </row>
    <row r="229" spans="7:8" x14ac:dyDescent="0.2">
      <c r="G229" s="233"/>
      <c r="H229" s="232"/>
    </row>
    <row r="230" spans="7:8" x14ac:dyDescent="0.2">
      <c r="G230" s="233"/>
      <c r="H230" s="232"/>
    </row>
    <row r="231" spans="7:8" x14ac:dyDescent="0.2">
      <c r="G231" s="233"/>
      <c r="H231" s="232"/>
    </row>
    <row r="232" spans="7:8" x14ac:dyDescent="0.2">
      <c r="G232" s="233"/>
      <c r="H232" s="232"/>
    </row>
    <row r="233" spans="7:8" x14ac:dyDescent="0.2">
      <c r="G233" s="233"/>
      <c r="H233" s="232"/>
    </row>
    <row r="234" spans="7:8" x14ac:dyDescent="0.2">
      <c r="G234" s="233"/>
      <c r="H234" s="232"/>
    </row>
    <row r="235" spans="7:8" x14ac:dyDescent="0.2">
      <c r="G235" s="233"/>
      <c r="H235" s="232"/>
    </row>
    <row r="236" spans="7:8" x14ac:dyDescent="0.2">
      <c r="G236" s="233"/>
      <c r="H236" s="232"/>
    </row>
    <row r="237" spans="7:8" x14ac:dyDescent="0.2">
      <c r="G237" s="233"/>
      <c r="H237" s="232"/>
    </row>
    <row r="238" spans="7:8" x14ac:dyDescent="0.2">
      <c r="G238" s="233"/>
      <c r="H238" s="232"/>
    </row>
    <row r="239" spans="7:8" x14ac:dyDescent="0.2">
      <c r="G239" s="233"/>
      <c r="H239" s="232"/>
    </row>
    <row r="240" spans="7:8" x14ac:dyDescent="0.2">
      <c r="G240" s="233"/>
      <c r="H240" s="232"/>
    </row>
    <row r="241" spans="7:8" x14ac:dyDescent="0.2">
      <c r="G241" s="233"/>
      <c r="H241" s="232"/>
    </row>
    <row r="242" spans="7:8" x14ac:dyDescent="0.2">
      <c r="G242" s="233"/>
      <c r="H242" s="232"/>
    </row>
    <row r="243" spans="7:8" x14ac:dyDescent="0.2">
      <c r="G243" s="233"/>
      <c r="H243" s="232"/>
    </row>
    <row r="244" spans="7:8" x14ac:dyDescent="0.2">
      <c r="G244" s="233"/>
      <c r="H244" s="232"/>
    </row>
    <row r="245" spans="7:8" x14ac:dyDescent="0.2">
      <c r="G245" s="233"/>
      <c r="H245" s="232"/>
    </row>
    <row r="246" spans="7:8" x14ac:dyDescent="0.2">
      <c r="G246" s="233"/>
      <c r="H246" s="232"/>
    </row>
    <row r="247" spans="7:8" x14ac:dyDescent="0.2">
      <c r="G247" s="233"/>
      <c r="H247" s="232"/>
    </row>
    <row r="248" spans="7:8" x14ac:dyDescent="0.2">
      <c r="G248" s="233"/>
      <c r="H248" s="232"/>
    </row>
    <row r="249" spans="7:8" x14ac:dyDescent="0.2">
      <c r="G249" s="233"/>
      <c r="H249" s="232"/>
    </row>
    <row r="250" spans="7:8" x14ac:dyDescent="0.2">
      <c r="G250" s="233"/>
      <c r="H250" s="232"/>
    </row>
    <row r="251" spans="7:8" x14ac:dyDescent="0.2">
      <c r="G251" s="233"/>
      <c r="H251" s="232"/>
    </row>
    <row r="252" spans="7:8" x14ac:dyDescent="0.2">
      <c r="G252" s="233"/>
      <c r="H252" s="232"/>
    </row>
    <row r="253" spans="7:8" x14ac:dyDescent="0.2">
      <c r="G253" s="233"/>
      <c r="H253" s="232"/>
    </row>
    <row r="254" spans="7:8" x14ac:dyDescent="0.2">
      <c r="G254" s="233"/>
      <c r="H254" s="232"/>
    </row>
    <row r="255" spans="7:8" x14ac:dyDescent="0.2">
      <c r="G255" s="233"/>
      <c r="H255" s="232"/>
    </row>
    <row r="256" spans="7:8" x14ac:dyDescent="0.2">
      <c r="G256" s="233"/>
      <c r="H256" s="232"/>
    </row>
    <row r="257" spans="7:8" x14ac:dyDescent="0.2">
      <c r="G257" s="233"/>
      <c r="H257" s="232"/>
    </row>
    <row r="258" spans="7:8" x14ac:dyDescent="0.2">
      <c r="G258" s="233"/>
      <c r="H258" s="232"/>
    </row>
    <row r="259" spans="7:8" x14ac:dyDescent="0.2">
      <c r="G259" s="233"/>
      <c r="H259" s="232"/>
    </row>
    <row r="260" spans="7:8" x14ac:dyDescent="0.2">
      <c r="G260" s="233"/>
      <c r="H260" s="232"/>
    </row>
    <row r="261" spans="7:8" x14ac:dyDescent="0.2">
      <c r="G261" s="233"/>
      <c r="H261" s="232"/>
    </row>
    <row r="262" spans="7:8" x14ac:dyDescent="0.2">
      <c r="G262" s="233"/>
      <c r="H262" s="232"/>
    </row>
    <row r="263" spans="7:8" x14ac:dyDescent="0.2">
      <c r="G263" s="233"/>
      <c r="H263" s="232"/>
    </row>
    <row r="264" spans="7:8" x14ac:dyDescent="0.2">
      <c r="G264" s="233"/>
      <c r="H264" s="232"/>
    </row>
    <row r="265" spans="7:8" x14ac:dyDescent="0.2">
      <c r="G265" s="233"/>
      <c r="H265" s="232"/>
    </row>
    <row r="266" spans="7:8" x14ac:dyDescent="0.2">
      <c r="G266" s="233"/>
      <c r="H266" s="232"/>
    </row>
    <row r="267" spans="7:8" x14ac:dyDescent="0.2">
      <c r="G267" s="233"/>
      <c r="H267" s="232"/>
    </row>
    <row r="268" spans="7:8" x14ac:dyDescent="0.2">
      <c r="G268" s="233"/>
      <c r="H268" s="232"/>
    </row>
    <row r="269" spans="7:8" x14ac:dyDescent="0.2">
      <c r="G269" s="233"/>
      <c r="H269" s="232"/>
    </row>
    <row r="270" spans="7:8" x14ac:dyDescent="0.2">
      <c r="G270" s="233"/>
      <c r="H270" s="232"/>
    </row>
    <row r="271" spans="7:8" x14ac:dyDescent="0.2">
      <c r="G271" s="233"/>
      <c r="H271" s="232"/>
    </row>
    <row r="272" spans="7:8" x14ac:dyDescent="0.2">
      <c r="G272" s="233"/>
      <c r="H272" s="232"/>
    </row>
    <row r="273" spans="7:8" x14ac:dyDescent="0.2">
      <c r="G273" s="233"/>
      <c r="H273" s="232"/>
    </row>
    <row r="274" spans="7:8" x14ac:dyDescent="0.2">
      <c r="G274" s="233"/>
      <c r="H274" s="232"/>
    </row>
    <row r="275" spans="7:8" x14ac:dyDescent="0.2">
      <c r="G275" s="233"/>
      <c r="H275" s="232"/>
    </row>
    <row r="276" spans="7:8" x14ac:dyDescent="0.2">
      <c r="G276" s="233"/>
      <c r="H276" s="232"/>
    </row>
    <row r="277" spans="7:8" x14ac:dyDescent="0.2">
      <c r="G277" s="233"/>
      <c r="H277" s="232"/>
    </row>
    <row r="278" spans="7:8" x14ac:dyDescent="0.2">
      <c r="G278" s="233"/>
      <c r="H278" s="232"/>
    </row>
    <row r="279" spans="7:8" x14ac:dyDescent="0.2">
      <c r="G279" s="233"/>
      <c r="H279" s="232"/>
    </row>
    <row r="280" spans="7:8" x14ac:dyDescent="0.2">
      <c r="G280" s="233"/>
      <c r="H280" s="232"/>
    </row>
    <row r="281" spans="7:8" x14ac:dyDescent="0.2">
      <c r="G281" s="233"/>
      <c r="H281" s="232"/>
    </row>
    <row r="282" spans="7:8" x14ac:dyDescent="0.2">
      <c r="G282" s="233"/>
      <c r="H282" s="232"/>
    </row>
    <row r="283" spans="7:8" x14ac:dyDescent="0.2">
      <c r="G283" s="233"/>
      <c r="H283" s="232"/>
    </row>
    <row r="284" spans="7:8" x14ac:dyDescent="0.2">
      <c r="G284" s="233"/>
      <c r="H284" s="232"/>
    </row>
    <row r="285" spans="7:8" x14ac:dyDescent="0.2">
      <c r="G285" s="233"/>
      <c r="H285" s="232"/>
    </row>
    <row r="286" spans="7:8" x14ac:dyDescent="0.2">
      <c r="G286" s="233"/>
      <c r="H286" s="232"/>
    </row>
    <row r="287" spans="7:8" x14ac:dyDescent="0.2">
      <c r="G287" s="233"/>
      <c r="H287" s="232"/>
    </row>
    <row r="288" spans="7:8" x14ac:dyDescent="0.2">
      <c r="G288" s="233"/>
      <c r="H288" s="232"/>
    </row>
    <row r="289" spans="7:8" x14ac:dyDescent="0.2">
      <c r="G289" s="233"/>
      <c r="H289" s="232"/>
    </row>
    <row r="290" spans="7:8" x14ac:dyDescent="0.2">
      <c r="G290" s="233"/>
      <c r="H290" s="232"/>
    </row>
    <row r="291" spans="7:8" x14ac:dyDescent="0.2">
      <c r="G291" s="233"/>
      <c r="H291" s="232"/>
    </row>
    <row r="292" spans="7:8" x14ac:dyDescent="0.2">
      <c r="G292" s="233"/>
      <c r="H292" s="232"/>
    </row>
    <row r="293" spans="7:8" x14ac:dyDescent="0.2">
      <c r="G293" s="233"/>
      <c r="H293" s="232"/>
    </row>
    <row r="294" spans="7:8" x14ac:dyDescent="0.2">
      <c r="G294" s="233"/>
      <c r="H294" s="232"/>
    </row>
    <row r="295" spans="7:8" x14ac:dyDescent="0.2">
      <c r="G295" s="233"/>
      <c r="H295" s="232"/>
    </row>
    <row r="296" spans="7:8" x14ac:dyDescent="0.2">
      <c r="G296" s="233"/>
      <c r="H296" s="232"/>
    </row>
    <row r="297" spans="7:8" x14ac:dyDescent="0.2">
      <c r="G297" s="233"/>
      <c r="H297" s="232"/>
    </row>
    <row r="298" spans="7:8" x14ac:dyDescent="0.2">
      <c r="G298" s="233"/>
      <c r="H298" s="232"/>
    </row>
    <row r="299" spans="7:8" x14ac:dyDescent="0.2">
      <c r="G299" s="233"/>
      <c r="H299" s="232"/>
    </row>
    <row r="300" spans="7:8" x14ac:dyDescent="0.2">
      <c r="G300" s="233"/>
      <c r="H300" s="232"/>
    </row>
    <row r="301" spans="7:8" x14ac:dyDescent="0.2">
      <c r="G301" s="233"/>
      <c r="H301" s="232"/>
    </row>
    <row r="302" spans="7:8" x14ac:dyDescent="0.2">
      <c r="G302" s="233"/>
      <c r="H302" s="232"/>
    </row>
    <row r="303" spans="7:8" x14ac:dyDescent="0.2">
      <c r="G303" s="233"/>
      <c r="H303" s="232"/>
    </row>
    <row r="304" spans="7:8" x14ac:dyDescent="0.2">
      <c r="G304" s="233"/>
      <c r="H304" s="232"/>
    </row>
    <row r="305" spans="7:8" x14ac:dyDescent="0.2">
      <c r="G305" s="233"/>
      <c r="H305" s="232"/>
    </row>
    <row r="306" spans="7:8" x14ac:dyDescent="0.2">
      <c r="G306" s="233"/>
      <c r="H306" s="232"/>
    </row>
    <row r="307" spans="7:8" x14ac:dyDescent="0.2">
      <c r="G307" s="233"/>
      <c r="H307" s="232"/>
    </row>
    <row r="308" spans="7:8" x14ac:dyDescent="0.2">
      <c r="G308" s="233"/>
      <c r="H308" s="232"/>
    </row>
    <row r="309" spans="7:8" x14ac:dyDescent="0.2">
      <c r="G309" s="233"/>
      <c r="H309" s="232"/>
    </row>
    <row r="310" spans="7:8" x14ac:dyDescent="0.2">
      <c r="G310" s="233"/>
      <c r="H310" s="232"/>
    </row>
    <row r="311" spans="7:8" x14ac:dyDescent="0.2">
      <c r="G311" s="233"/>
      <c r="H311" s="232"/>
    </row>
    <row r="312" spans="7:8" x14ac:dyDescent="0.2">
      <c r="G312" s="233"/>
      <c r="H312" s="232"/>
    </row>
    <row r="313" spans="7:8" x14ac:dyDescent="0.2">
      <c r="G313" s="233"/>
      <c r="H313" s="232"/>
    </row>
    <row r="314" spans="7:8" x14ac:dyDescent="0.2">
      <c r="G314" s="233"/>
      <c r="H314" s="232"/>
    </row>
    <row r="315" spans="7:8" x14ac:dyDescent="0.2">
      <c r="G315" s="233"/>
      <c r="H315" s="232"/>
    </row>
    <row r="316" spans="7:8" x14ac:dyDescent="0.2">
      <c r="G316" s="233"/>
      <c r="H316" s="232"/>
    </row>
    <row r="317" spans="7:8" x14ac:dyDescent="0.2">
      <c r="G317" s="233"/>
      <c r="H317" s="232"/>
    </row>
    <row r="318" spans="7:8" x14ac:dyDescent="0.2">
      <c r="G318" s="233"/>
      <c r="H318" s="232"/>
    </row>
    <row r="319" spans="7:8" x14ac:dyDescent="0.2">
      <c r="G319" s="233"/>
      <c r="H319" s="232"/>
    </row>
    <row r="320" spans="7:8" x14ac:dyDescent="0.2">
      <c r="G320" s="233"/>
      <c r="H320" s="232"/>
    </row>
    <row r="321" spans="7:8" x14ac:dyDescent="0.2">
      <c r="G321" s="233"/>
      <c r="H321" s="232"/>
    </row>
    <row r="322" spans="7:8" x14ac:dyDescent="0.2">
      <c r="G322" s="233"/>
      <c r="H322" s="232"/>
    </row>
    <row r="323" spans="7:8" x14ac:dyDescent="0.2">
      <c r="G323" s="233"/>
      <c r="H323" s="232"/>
    </row>
    <row r="324" spans="7:8" x14ac:dyDescent="0.2">
      <c r="G324" s="233"/>
      <c r="H324" s="232"/>
    </row>
    <row r="325" spans="7:8" x14ac:dyDescent="0.2">
      <c r="G325" s="233"/>
      <c r="H325" s="232"/>
    </row>
    <row r="326" spans="7:8" x14ac:dyDescent="0.2">
      <c r="G326" s="233"/>
      <c r="H326" s="232"/>
    </row>
    <row r="327" spans="7:8" x14ac:dyDescent="0.2">
      <c r="G327" s="233"/>
      <c r="H327" s="232"/>
    </row>
    <row r="328" spans="7:8" x14ac:dyDescent="0.2">
      <c r="G328" s="233"/>
      <c r="H328" s="232"/>
    </row>
    <row r="329" spans="7:8" x14ac:dyDescent="0.2">
      <c r="G329" s="233"/>
      <c r="H329" s="232"/>
    </row>
    <row r="330" spans="7:8" x14ac:dyDescent="0.2">
      <c r="G330" s="233"/>
      <c r="H330" s="232"/>
    </row>
    <row r="331" spans="7:8" x14ac:dyDescent="0.2">
      <c r="G331" s="233"/>
      <c r="H331" s="232"/>
    </row>
    <row r="332" spans="7:8" x14ac:dyDescent="0.2">
      <c r="G332" s="233"/>
      <c r="H332" s="232"/>
    </row>
    <row r="333" spans="7:8" x14ac:dyDescent="0.2">
      <c r="G333" s="233"/>
      <c r="H333" s="232"/>
    </row>
    <row r="334" spans="7:8" x14ac:dyDescent="0.2">
      <c r="G334" s="233"/>
      <c r="H334" s="232"/>
    </row>
    <row r="335" spans="7:8" x14ac:dyDescent="0.2">
      <c r="G335" s="233"/>
      <c r="H335" s="232"/>
    </row>
    <row r="336" spans="7:8" x14ac:dyDescent="0.2">
      <c r="G336" s="233"/>
      <c r="H336" s="232"/>
    </row>
    <row r="337" spans="7:8" x14ac:dyDescent="0.2">
      <c r="G337" s="233"/>
      <c r="H337" s="232"/>
    </row>
    <row r="338" spans="7:8" x14ac:dyDescent="0.2">
      <c r="G338" s="233"/>
      <c r="H338" s="232"/>
    </row>
    <row r="339" spans="7:8" x14ac:dyDescent="0.2">
      <c r="G339" s="233"/>
      <c r="H339" s="232"/>
    </row>
    <row r="340" spans="7:8" x14ac:dyDescent="0.2">
      <c r="G340" s="233"/>
      <c r="H340" s="232"/>
    </row>
    <row r="341" spans="7:8" x14ac:dyDescent="0.2">
      <c r="G341" s="233"/>
      <c r="H341" s="232"/>
    </row>
    <row r="342" spans="7:8" x14ac:dyDescent="0.2">
      <c r="G342" s="233"/>
      <c r="H342" s="232"/>
    </row>
    <row r="343" spans="7:8" x14ac:dyDescent="0.2">
      <c r="G343" s="233"/>
      <c r="H343" s="232"/>
    </row>
    <row r="344" spans="7:8" x14ac:dyDescent="0.2">
      <c r="G344" s="233"/>
      <c r="H344" s="232"/>
    </row>
    <row r="345" spans="7:8" x14ac:dyDescent="0.2">
      <c r="G345" s="233"/>
      <c r="H345" s="232"/>
    </row>
    <row r="346" spans="7:8" x14ac:dyDescent="0.2">
      <c r="G346" s="233"/>
      <c r="H346" s="232"/>
    </row>
    <row r="347" spans="7:8" x14ac:dyDescent="0.2">
      <c r="G347" s="233"/>
      <c r="H347" s="232"/>
    </row>
    <row r="348" spans="7:8" x14ac:dyDescent="0.2">
      <c r="G348" s="233"/>
      <c r="H348" s="232"/>
    </row>
    <row r="349" spans="7:8" x14ac:dyDescent="0.2">
      <c r="G349" s="233"/>
      <c r="H349" s="232"/>
    </row>
    <row r="350" spans="7:8" x14ac:dyDescent="0.2">
      <c r="G350" s="233"/>
      <c r="H350" s="232"/>
    </row>
    <row r="351" spans="7:8" x14ac:dyDescent="0.2">
      <c r="G351" s="233"/>
      <c r="H351" s="232"/>
    </row>
    <row r="352" spans="7:8" x14ac:dyDescent="0.2">
      <c r="G352" s="233"/>
      <c r="H352" s="232"/>
    </row>
    <row r="353" spans="7:8" x14ac:dyDescent="0.2">
      <c r="G353" s="233"/>
      <c r="H353" s="232"/>
    </row>
    <row r="354" spans="7:8" x14ac:dyDescent="0.2">
      <c r="G354" s="233"/>
      <c r="H354" s="232"/>
    </row>
    <row r="355" spans="7:8" x14ac:dyDescent="0.2">
      <c r="G355" s="233"/>
      <c r="H355" s="232"/>
    </row>
    <row r="356" spans="7:8" x14ac:dyDescent="0.2">
      <c r="G356" s="233"/>
      <c r="H356" s="232"/>
    </row>
    <row r="357" spans="7:8" x14ac:dyDescent="0.2">
      <c r="G357" s="233"/>
      <c r="H357" s="232"/>
    </row>
    <row r="358" spans="7:8" x14ac:dyDescent="0.2">
      <c r="G358" s="233"/>
      <c r="H358" s="232"/>
    </row>
    <row r="359" spans="7:8" x14ac:dyDescent="0.2">
      <c r="G359" s="233"/>
      <c r="H359" s="232"/>
    </row>
    <row r="360" spans="7:8" x14ac:dyDescent="0.2">
      <c r="G360" s="233"/>
      <c r="H360" s="232"/>
    </row>
    <row r="361" spans="7:8" x14ac:dyDescent="0.2">
      <c r="G361" s="233"/>
      <c r="H361" s="232"/>
    </row>
    <row r="362" spans="7:8" x14ac:dyDescent="0.2">
      <c r="G362" s="233"/>
      <c r="H362" s="232"/>
    </row>
    <row r="363" spans="7:8" x14ac:dyDescent="0.2">
      <c r="G363" s="233"/>
      <c r="H363" s="232"/>
    </row>
    <row r="364" spans="7:8" x14ac:dyDescent="0.2">
      <c r="G364" s="233"/>
      <c r="H364" s="232"/>
    </row>
    <row r="365" spans="7:8" x14ac:dyDescent="0.2">
      <c r="G365" s="233"/>
      <c r="H365" s="232"/>
    </row>
    <row r="366" spans="7:8" x14ac:dyDescent="0.2">
      <c r="G366" s="233"/>
      <c r="H366" s="232"/>
    </row>
    <row r="367" spans="7:8" x14ac:dyDescent="0.2">
      <c r="G367" s="233"/>
      <c r="H367" s="232"/>
    </row>
    <row r="368" spans="7:8" x14ac:dyDescent="0.2">
      <c r="G368" s="233"/>
      <c r="H368" s="232"/>
    </row>
    <row r="369" spans="7:8" x14ac:dyDescent="0.2">
      <c r="G369" s="233"/>
      <c r="H369" s="232"/>
    </row>
    <row r="370" spans="7:8" x14ac:dyDescent="0.2">
      <c r="G370" s="233"/>
      <c r="H370" s="232"/>
    </row>
    <row r="371" spans="7:8" x14ac:dyDescent="0.2">
      <c r="G371" s="233"/>
      <c r="H371" s="232"/>
    </row>
    <row r="372" spans="7:8" x14ac:dyDescent="0.2">
      <c r="G372" s="233"/>
      <c r="H372" s="232"/>
    </row>
    <row r="373" spans="7:8" x14ac:dyDescent="0.2">
      <c r="G373" s="233"/>
      <c r="H373" s="232"/>
    </row>
    <row r="374" spans="7:8" x14ac:dyDescent="0.2">
      <c r="G374" s="233"/>
      <c r="H374" s="232"/>
    </row>
    <row r="375" spans="7:8" x14ac:dyDescent="0.2">
      <c r="G375" s="233"/>
      <c r="H375" s="232"/>
    </row>
    <row r="376" spans="7:8" x14ac:dyDescent="0.2">
      <c r="G376" s="233"/>
      <c r="H376" s="232"/>
    </row>
    <row r="377" spans="7:8" x14ac:dyDescent="0.2">
      <c r="G377" s="233"/>
      <c r="H377" s="232"/>
    </row>
    <row r="378" spans="7:8" x14ac:dyDescent="0.2">
      <c r="G378" s="233"/>
      <c r="H378" s="232"/>
    </row>
    <row r="379" spans="7:8" x14ac:dyDescent="0.2">
      <c r="G379" s="233"/>
      <c r="H379" s="232"/>
    </row>
    <row r="380" spans="7:8" x14ac:dyDescent="0.2">
      <c r="G380" s="233"/>
      <c r="H380" s="232"/>
    </row>
    <row r="381" spans="7:8" x14ac:dyDescent="0.2">
      <c r="G381" s="233"/>
      <c r="H381" s="232"/>
    </row>
    <row r="382" spans="7:8" x14ac:dyDescent="0.2">
      <c r="G382" s="233"/>
      <c r="H382" s="232"/>
    </row>
    <row r="383" spans="7:8" x14ac:dyDescent="0.2">
      <c r="G383" s="233"/>
      <c r="H383" s="232"/>
    </row>
    <row r="384" spans="7:8" x14ac:dyDescent="0.2">
      <c r="G384" s="233"/>
      <c r="H384" s="232"/>
    </row>
    <row r="385" spans="7:8" x14ac:dyDescent="0.2">
      <c r="G385" s="233"/>
      <c r="H385" s="232"/>
    </row>
    <row r="386" spans="7:8" x14ac:dyDescent="0.2">
      <c r="G386" s="233"/>
      <c r="H386" s="232"/>
    </row>
    <row r="387" spans="7:8" x14ac:dyDescent="0.2">
      <c r="G387" s="233"/>
      <c r="H387" s="232"/>
    </row>
    <row r="388" spans="7:8" x14ac:dyDescent="0.2">
      <c r="G388" s="233"/>
      <c r="H388" s="232"/>
    </row>
    <row r="389" spans="7:8" x14ac:dyDescent="0.2">
      <c r="G389" s="233"/>
      <c r="H389" s="232"/>
    </row>
    <row r="390" spans="7:8" x14ac:dyDescent="0.2">
      <c r="G390" s="233"/>
      <c r="H390" s="232"/>
    </row>
    <row r="391" spans="7:8" x14ac:dyDescent="0.2">
      <c r="G391" s="233"/>
      <c r="H391" s="232"/>
    </row>
    <row r="392" spans="7:8" x14ac:dyDescent="0.2">
      <c r="G392" s="233"/>
      <c r="H392" s="232"/>
    </row>
    <row r="393" spans="7:8" x14ac:dyDescent="0.2">
      <c r="G393" s="233"/>
      <c r="H393" s="232"/>
    </row>
    <row r="394" spans="7:8" x14ac:dyDescent="0.2">
      <c r="G394" s="233"/>
      <c r="H394" s="232"/>
    </row>
    <row r="395" spans="7:8" x14ac:dyDescent="0.2">
      <c r="G395" s="233"/>
      <c r="H395" s="232"/>
    </row>
    <row r="396" spans="7:8" x14ac:dyDescent="0.2">
      <c r="G396" s="233"/>
      <c r="H396" s="232"/>
    </row>
    <row r="397" spans="7:8" x14ac:dyDescent="0.2">
      <c r="G397" s="233"/>
      <c r="H397" s="232"/>
    </row>
    <row r="398" spans="7:8" x14ac:dyDescent="0.2">
      <c r="G398" s="233"/>
      <c r="H398" s="232"/>
    </row>
    <row r="399" spans="7:8" x14ac:dyDescent="0.2">
      <c r="G399" s="233"/>
      <c r="H399" s="232"/>
    </row>
    <row r="400" spans="7:8" x14ac:dyDescent="0.2">
      <c r="G400" s="233"/>
      <c r="H400" s="232"/>
    </row>
    <row r="401" spans="7:8" x14ac:dyDescent="0.2">
      <c r="G401" s="233"/>
      <c r="H401" s="232"/>
    </row>
    <row r="402" spans="7:8" x14ac:dyDescent="0.2">
      <c r="G402" s="233"/>
      <c r="H402" s="232"/>
    </row>
    <row r="403" spans="7:8" x14ac:dyDescent="0.2">
      <c r="G403" s="233"/>
      <c r="H403" s="232"/>
    </row>
    <row r="404" spans="7:8" x14ac:dyDescent="0.2">
      <c r="G404" s="233"/>
      <c r="H404" s="232"/>
    </row>
    <row r="405" spans="7:8" x14ac:dyDescent="0.2">
      <c r="G405" s="233"/>
      <c r="H405" s="232"/>
    </row>
    <row r="406" spans="7:8" x14ac:dyDescent="0.2">
      <c r="G406" s="233"/>
      <c r="H406" s="232"/>
    </row>
    <row r="407" spans="7:8" x14ac:dyDescent="0.2">
      <c r="G407" s="233"/>
      <c r="H407" s="232"/>
    </row>
    <row r="408" spans="7:8" x14ac:dyDescent="0.2">
      <c r="G408" s="233"/>
      <c r="H408" s="232"/>
    </row>
    <row r="409" spans="7:8" x14ac:dyDescent="0.2">
      <c r="G409" s="233"/>
      <c r="H409" s="232"/>
    </row>
    <row r="410" spans="7:8" x14ac:dyDescent="0.2">
      <c r="G410" s="233"/>
      <c r="H410" s="232"/>
    </row>
    <row r="411" spans="7:8" x14ac:dyDescent="0.2">
      <c r="G411" s="233"/>
      <c r="H411" s="232"/>
    </row>
    <row r="412" spans="7:8" x14ac:dyDescent="0.2">
      <c r="G412" s="233"/>
      <c r="H412" s="232"/>
    </row>
    <row r="413" spans="7:8" x14ac:dyDescent="0.2">
      <c r="G413" s="233"/>
      <c r="H413" s="232"/>
    </row>
    <row r="414" spans="7:8" x14ac:dyDescent="0.2">
      <c r="G414" s="233"/>
      <c r="H414" s="232"/>
    </row>
    <row r="415" spans="7:8" x14ac:dyDescent="0.2">
      <c r="G415" s="233"/>
      <c r="H415" s="232"/>
    </row>
    <row r="416" spans="7:8" x14ac:dyDescent="0.2">
      <c r="G416" s="233"/>
      <c r="H416" s="232"/>
    </row>
    <row r="417" spans="7:8" x14ac:dyDescent="0.2">
      <c r="G417" s="233"/>
      <c r="H417" s="232"/>
    </row>
    <row r="418" spans="7:8" x14ac:dyDescent="0.2">
      <c r="G418" s="233"/>
      <c r="H418" s="232"/>
    </row>
    <row r="419" spans="7:8" x14ac:dyDescent="0.2">
      <c r="G419" s="233"/>
      <c r="H419" s="232"/>
    </row>
    <row r="420" spans="7:8" x14ac:dyDescent="0.2">
      <c r="G420" s="233"/>
      <c r="H420" s="232"/>
    </row>
    <row r="421" spans="7:8" x14ac:dyDescent="0.2">
      <c r="G421" s="233"/>
      <c r="H421" s="232"/>
    </row>
    <row r="422" spans="7:8" x14ac:dyDescent="0.2">
      <c r="G422" s="233"/>
      <c r="H422" s="232"/>
    </row>
    <row r="423" spans="7:8" x14ac:dyDescent="0.2">
      <c r="G423" s="233"/>
      <c r="H423" s="232"/>
    </row>
    <row r="424" spans="7:8" x14ac:dyDescent="0.2">
      <c r="G424" s="233"/>
      <c r="H424" s="232"/>
    </row>
    <row r="425" spans="7:8" x14ac:dyDescent="0.2">
      <c r="G425" s="233"/>
      <c r="H425" s="232"/>
    </row>
    <row r="426" spans="7:8" x14ac:dyDescent="0.2">
      <c r="G426" s="233"/>
      <c r="H426" s="232"/>
    </row>
    <row r="427" spans="7:8" x14ac:dyDescent="0.2">
      <c r="G427" s="233"/>
      <c r="H427" s="232"/>
    </row>
    <row r="428" spans="7:8" x14ac:dyDescent="0.2">
      <c r="G428" s="233"/>
      <c r="H428" s="232"/>
    </row>
    <row r="429" spans="7:8" x14ac:dyDescent="0.2">
      <c r="G429" s="233"/>
      <c r="H429" s="232"/>
    </row>
    <row r="430" spans="7:8" x14ac:dyDescent="0.2">
      <c r="G430" s="233"/>
      <c r="H430" s="232"/>
    </row>
    <row r="431" spans="7:8" x14ac:dyDescent="0.2">
      <c r="G431" s="233"/>
      <c r="H431" s="232"/>
    </row>
    <row r="432" spans="7:8" x14ac:dyDescent="0.2">
      <c r="G432" s="233"/>
      <c r="H432" s="232"/>
    </row>
    <row r="433" spans="7:8" x14ac:dyDescent="0.2">
      <c r="G433" s="233"/>
      <c r="H433" s="232"/>
    </row>
    <row r="434" spans="7:8" x14ac:dyDescent="0.2">
      <c r="G434" s="233"/>
      <c r="H434" s="232"/>
    </row>
    <row r="435" spans="7:8" x14ac:dyDescent="0.2">
      <c r="G435" s="233"/>
      <c r="H435" s="232"/>
    </row>
    <row r="436" spans="7:8" x14ac:dyDescent="0.2">
      <c r="G436" s="233"/>
      <c r="H436" s="232"/>
    </row>
    <row r="437" spans="7:8" x14ac:dyDescent="0.2">
      <c r="G437" s="233"/>
      <c r="H437" s="232"/>
    </row>
    <row r="438" spans="7:8" x14ac:dyDescent="0.2">
      <c r="G438" s="233"/>
      <c r="H438" s="232"/>
    </row>
    <row r="439" spans="7:8" x14ac:dyDescent="0.2">
      <c r="G439" s="233"/>
      <c r="H439" s="232"/>
    </row>
    <row r="440" spans="7:8" x14ac:dyDescent="0.2">
      <c r="G440" s="233"/>
      <c r="H440" s="232"/>
    </row>
    <row r="441" spans="7:8" x14ac:dyDescent="0.2">
      <c r="G441" s="233"/>
      <c r="H441" s="232"/>
    </row>
    <row r="442" spans="7:8" x14ac:dyDescent="0.2">
      <c r="G442" s="233"/>
      <c r="H442" s="232"/>
    </row>
    <row r="443" spans="7:8" x14ac:dyDescent="0.2">
      <c r="G443" s="233"/>
      <c r="H443" s="232"/>
    </row>
    <row r="444" spans="7:8" x14ac:dyDescent="0.2">
      <c r="G444" s="233"/>
      <c r="H444" s="232"/>
    </row>
    <row r="445" spans="7:8" x14ac:dyDescent="0.2">
      <c r="G445" s="233"/>
      <c r="H445" s="232"/>
    </row>
    <row r="446" spans="7:8" x14ac:dyDescent="0.2">
      <c r="G446" s="233"/>
      <c r="H446" s="232"/>
    </row>
    <row r="447" spans="7:8" x14ac:dyDescent="0.2">
      <c r="G447" s="233"/>
      <c r="H447" s="232"/>
    </row>
    <row r="448" spans="7:8" x14ac:dyDescent="0.2">
      <c r="G448" s="233"/>
      <c r="H448" s="232"/>
    </row>
    <row r="449" spans="7:8" x14ac:dyDescent="0.2">
      <c r="G449" s="233"/>
      <c r="H449" s="232"/>
    </row>
    <row r="450" spans="7:8" x14ac:dyDescent="0.2">
      <c r="G450" s="233"/>
      <c r="H450" s="232"/>
    </row>
    <row r="451" spans="7:8" x14ac:dyDescent="0.2">
      <c r="G451" s="233"/>
      <c r="H451" s="232"/>
    </row>
    <row r="452" spans="7:8" x14ac:dyDescent="0.2">
      <c r="G452" s="233"/>
      <c r="H452" s="232"/>
    </row>
    <row r="453" spans="7:8" x14ac:dyDescent="0.2">
      <c r="G453" s="233"/>
      <c r="H453" s="232"/>
    </row>
    <row r="454" spans="7:8" x14ac:dyDescent="0.2">
      <c r="G454" s="233"/>
      <c r="H454" s="232"/>
    </row>
    <row r="455" spans="7:8" x14ac:dyDescent="0.2">
      <c r="G455" s="233"/>
      <c r="H455" s="232"/>
    </row>
    <row r="456" spans="7:8" x14ac:dyDescent="0.2">
      <c r="G456" s="233"/>
      <c r="H456" s="232"/>
    </row>
    <row r="457" spans="7:8" x14ac:dyDescent="0.2">
      <c r="G457" s="233"/>
      <c r="H457" s="232"/>
    </row>
    <row r="458" spans="7:8" x14ac:dyDescent="0.2">
      <c r="G458" s="233"/>
      <c r="H458" s="232"/>
    </row>
    <row r="459" spans="7:8" x14ac:dyDescent="0.2">
      <c r="G459" s="233"/>
      <c r="H459" s="232"/>
    </row>
    <row r="460" spans="7:8" x14ac:dyDescent="0.2">
      <c r="G460" s="233"/>
      <c r="H460" s="232"/>
    </row>
    <row r="461" spans="7:8" x14ac:dyDescent="0.2">
      <c r="G461" s="233"/>
      <c r="H461" s="232"/>
    </row>
    <row r="462" spans="7:8" x14ac:dyDescent="0.2">
      <c r="G462" s="233"/>
      <c r="H462" s="232"/>
    </row>
    <row r="463" spans="7:8" x14ac:dyDescent="0.2">
      <c r="G463" s="233"/>
      <c r="H463" s="232"/>
    </row>
    <row r="464" spans="7:8" x14ac:dyDescent="0.2">
      <c r="G464" s="233"/>
      <c r="H464" s="232"/>
    </row>
    <row r="465" spans="7:8" x14ac:dyDescent="0.2">
      <c r="G465" s="233"/>
      <c r="H465" s="232"/>
    </row>
    <row r="466" spans="7:8" x14ac:dyDescent="0.2">
      <c r="G466" s="233"/>
      <c r="H466" s="232"/>
    </row>
    <row r="467" spans="7:8" x14ac:dyDescent="0.2">
      <c r="G467" s="233"/>
      <c r="H467" s="232"/>
    </row>
    <row r="468" spans="7:8" x14ac:dyDescent="0.2">
      <c r="G468" s="233"/>
      <c r="H468" s="232"/>
    </row>
    <row r="469" spans="7:8" x14ac:dyDescent="0.2">
      <c r="G469" s="233"/>
      <c r="H469" s="232"/>
    </row>
    <row r="470" spans="7:8" x14ac:dyDescent="0.2">
      <c r="G470" s="233"/>
      <c r="H470" s="232"/>
    </row>
    <row r="471" spans="7:8" x14ac:dyDescent="0.2">
      <c r="G471" s="233"/>
      <c r="H471" s="232"/>
    </row>
    <row r="472" spans="7:8" x14ac:dyDescent="0.2">
      <c r="G472" s="233"/>
      <c r="H472" s="232"/>
    </row>
    <row r="473" spans="7:8" x14ac:dyDescent="0.2">
      <c r="G473" s="233"/>
      <c r="H473" s="232"/>
    </row>
    <row r="474" spans="7:8" x14ac:dyDescent="0.2">
      <c r="G474" s="233"/>
      <c r="H474" s="232"/>
    </row>
    <row r="475" spans="7:8" x14ac:dyDescent="0.2">
      <c r="G475" s="233"/>
      <c r="H475" s="232"/>
    </row>
    <row r="476" spans="7:8" x14ac:dyDescent="0.2">
      <c r="G476" s="233"/>
      <c r="H476" s="232"/>
    </row>
    <row r="477" spans="7:8" x14ac:dyDescent="0.2">
      <c r="G477" s="233"/>
      <c r="H477" s="232"/>
    </row>
    <row r="478" spans="7:8" x14ac:dyDescent="0.2">
      <c r="G478" s="233"/>
      <c r="H478" s="232"/>
    </row>
    <row r="479" spans="7:8" x14ac:dyDescent="0.2">
      <c r="G479" s="233"/>
      <c r="H479" s="232"/>
    </row>
    <row r="480" spans="7:8" x14ac:dyDescent="0.2">
      <c r="G480" s="233"/>
      <c r="H480" s="232"/>
    </row>
    <row r="481" spans="7:8" x14ac:dyDescent="0.2">
      <c r="G481" s="233"/>
      <c r="H481" s="232"/>
    </row>
    <row r="482" spans="7:8" x14ac:dyDescent="0.2">
      <c r="G482" s="233"/>
      <c r="H482" s="232"/>
    </row>
    <row r="483" spans="7:8" x14ac:dyDescent="0.2">
      <c r="G483" s="233"/>
      <c r="H483" s="232"/>
    </row>
    <row r="484" spans="7:8" x14ac:dyDescent="0.2">
      <c r="G484" s="233"/>
      <c r="H484" s="232"/>
    </row>
    <row r="485" spans="7:8" x14ac:dyDescent="0.2">
      <c r="G485" s="233"/>
      <c r="H485" s="232"/>
    </row>
    <row r="486" spans="7:8" x14ac:dyDescent="0.2">
      <c r="G486" s="233"/>
      <c r="H486" s="232"/>
    </row>
    <row r="487" spans="7:8" x14ac:dyDescent="0.2">
      <c r="G487" s="233"/>
      <c r="H487" s="232"/>
    </row>
    <row r="488" spans="7:8" x14ac:dyDescent="0.2">
      <c r="G488" s="233"/>
      <c r="H488" s="232"/>
    </row>
    <row r="489" spans="7:8" x14ac:dyDescent="0.2">
      <c r="G489" s="233"/>
      <c r="H489" s="232"/>
    </row>
    <row r="490" spans="7:8" x14ac:dyDescent="0.2">
      <c r="G490" s="233"/>
      <c r="H490" s="232"/>
    </row>
    <row r="491" spans="7:8" x14ac:dyDescent="0.2">
      <c r="G491" s="233"/>
      <c r="H491" s="232"/>
    </row>
    <row r="492" spans="7:8" x14ac:dyDescent="0.2">
      <c r="G492" s="233"/>
      <c r="H492" s="232"/>
    </row>
    <row r="493" spans="7:8" x14ac:dyDescent="0.2">
      <c r="G493" s="233"/>
      <c r="H493" s="232"/>
    </row>
    <row r="494" spans="7:8" x14ac:dyDescent="0.2">
      <c r="G494" s="233"/>
      <c r="H494" s="232"/>
    </row>
    <row r="495" spans="7:8" x14ac:dyDescent="0.2">
      <c r="G495" s="233"/>
      <c r="H495" s="232"/>
    </row>
    <row r="496" spans="7:8" x14ac:dyDescent="0.2">
      <c r="G496" s="233"/>
      <c r="H496" s="232"/>
    </row>
    <row r="497" spans="7:8" x14ac:dyDescent="0.2">
      <c r="G497" s="233"/>
      <c r="H497" s="232"/>
    </row>
    <row r="498" spans="7:8" x14ac:dyDescent="0.2">
      <c r="G498" s="233"/>
      <c r="H498" s="232"/>
    </row>
    <row r="499" spans="7:8" x14ac:dyDescent="0.2">
      <c r="G499" s="233"/>
      <c r="H499" s="232"/>
    </row>
    <row r="500" spans="7:8" x14ac:dyDescent="0.2">
      <c r="G500" s="233"/>
      <c r="H500" s="232"/>
    </row>
    <row r="501" spans="7:8" x14ac:dyDescent="0.2">
      <c r="G501" s="233"/>
      <c r="H501" s="232"/>
    </row>
    <row r="502" spans="7:8" x14ac:dyDescent="0.2">
      <c r="G502" s="233"/>
      <c r="H502" s="232"/>
    </row>
    <row r="503" spans="7:8" x14ac:dyDescent="0.2">
      <c r="G503" s="233"/>
      <c r="H503" s="232"/>
    </row>
    <row r="504" spans="7:8" x14ac:dyDescent="0.2">
      <c r="G504" s="233"/>
      <c r="H504" s="232"/>
    </row>
    <row r="505" spans="7:8" x14ac:dyDescent="0.2">
      <c r="G505" s="233"/>
      <c r="H505" s="232"/>
    </row>
    <row r="506" spans="7:8" x14ac:dyDescent="0.2">
      <c r="G506" s="233"/>
      <c r="H506" s="232"/>
    </row>
    <row r="507" spans="7:8" x14ac:dyDescent="0.2">
      <c r="G507" s="233"/>
      <c r="H507" s="232"/>
    </row>
    <row r="508" spans="7:8" x14ac:dyDescent="0.2">
      <c r="G508" s="233"/>
      <c r="H508" s="232"/>
    </row>
    <row r="509" spans="7:8" x14ac:dyDescent="0.2">
      <c r="G509" s="233"/>
      <c r="H509" s="232"/>
    </row>
    <row r="510" spans="7:8" x14ac:dyDescent="0.2">
      <c r="G510" s="233"/>
      <c r="H510" s="232"/>
    </row>
    <row r="511" spans="7:8" x14ac:dyDescent="0.2">
      <c r="G511" s="233"/>
      <c r="H511" s="232"/>
    </row>
    <row r="512" spans="7:8" x14ac:dyDescent="0.2">
      <c r="G512" s="233"/>
      <c r="H512" s="232"/>
    </row>
    <row r="513" spans="7:8" x14ac:dyDescent="0.2">
      <c r="G513" s="233"/>
      <c r="H513" s="232"/>
    </row>
    <row r="514" spans="7:8" x14ac:dyDescent="0.2">
      <c r="G514" s="233"/>
      <c r="H514" s="232"/>
    </row>
    <row r="515" spans="7:8" x14ac:dyDescent="0.2">
      <c r="G515" s="233"/>
      <c r="H515" s="232"/>
    </row>
    <row r="516" spans="7:8" x14ac:dyDescent="0.2">
      <c r="G516" s="233"/>
      <c r="H516" s="232"/>
    </row>
    <row r="517" spans="7:8" x14ac:dyDescent="0.2">
      <c r="G517" s="233"/>
      <c r="H517" s="232"/>
    </row>
    <row r="518" spans="7:8" x14ac:dyDescent="0.2">
      <c r="G518" s="233"/>
      <c r="H518" s="232"/>
    </row>
    <row r="519" spans="7:8" x14ac:dyDescent="0.2">
      <c r="G519" s="233"/>
      <c r="H519" s="232"/>
    </row>
    <row r="520" spans="7:8" x14ac:dyDescent="0.2">
      <c r="G520" s="233"/>
      <c r="H520" s="232"/>
    </row>
    <row r="521" spans="7:8" x14ac:dyDescent="0.2">
      <c r="G521" s="233"/>
      <c r="H521" s="232"/>
    </row>
    <row r="522" spans="7:8" x14ac:dyDescent="0.2">
      <c r="G522" s="233"/>
      <c r="H522" s="232"/>
    </row>
    <row r="523" spans="7:8" x14ac:dyDescent="0.2">
      <c r="G523" s="233"/>
      <c r="H523" s="232"/>
    </row>
    <row r="524" spans="7:8" x14ac:dyDescent="0.2">
      <c r="G524" s="233"/>
      <c r="H524" s="232"/>
    </row>
    <row r="525" spans="7:8" x14ac:dyDescent="0.2">
      <c r="G525" s="233"/>
      <c r="H525" s="232"/>
    </row>
    <row r="526" spans="7:8" x14ac:dyDescent="0.2">
      <c r="G526" s="233"/>
      <c r="H526" s="232"/>
    </row>
    <row r="527" spans="7:8" x14ac:dyDescent="0.2">
      <c r="G527" s="233"/>
      <c r="H527" s="232"/>
    </row>
    <row r="528" spans="7:8" x14ac:dyDescent="0.2">
      <c r="G528" s="233"/>
      <c r="H528" s="232"/>
    </row>
    <row r="529" spans="7:8" x14ac:dyDescent="0.2">
      <c r="G529" s="233"/>
      <c r="H529" s="232"/>
    </row>
    <row r="530" spans="7:8" x14ac:dyDescent="0.2">
      <c r="G530" s="233"/>
      <c r="H530" s="232"/>
    </row>
    <row r="531" spans="7:8" x14ac:dyDescent="0.2">
      <c r="G531" s="233"/>
      <c r="H531" s="232"/>
    </row>
    <row r="532" spans="7:8" x14ac:dyDescent="0.2">
      <c r="G532" s="233"/>
      <c r="H532" s="232"/>
    </row>
    <row r="533" spans="7:8" x14ac:dyDescent="0.2">
      <c r="G533" s="233"/>
      <c r="H533" s="232"/>
    </row>
    <row r="534" spans="7:8" x14ac:dyDescent="0.2">
      <c r="G534" s="233"/>
      <c r="H534" s="232"/>
    </row>
    <row r="535" spans="7:8" x14ac:dyDescent="0.2">
      <c r="G535" s="233"/>
      <c r="H535" s="232"/>
    </row>
    <row r="536" spans="7:8" x14ac:dyDescent="0.2">
      <c r="G536" s="233"/>
      <c r="H536" s="232"/>
    </row>
    <row r="537" spans="7:8" x14ac:dyDescent="0.2">
      <c r="G537" s="233"/>
      <c r="H537" s="232"/>
    </row>
    <row r="538" spans="7:8" x14ac:dyDescent="0.2">
      <c r="G538" s="233"/>
      <c r="H538" s="232"/>
    </row>
    <row r="539" spans="7:8" x14ac:dyDescent="0.2">
      <c r="G539" s="233"/>
      <c r="H539" s="232"/>
    </row>
    <row r="540" spans="7:8" x14ac:dyDescent="0.2">
      <c r="G540" s="233"/>
      <c r="H540" s="232"/>
    </row>
    <row r="541" spans="7:8" x14ac:dyDescent="0.2">
      <c r="G541" s="233"/>
      <c r="H541" s="232"/>
    </row>
    <row r="542" spans="7:8" x14ac:dyDescent="0.2">
      <c r="G542" s="233"/>
      <c r="H542" s="232"/>
    </row>
    <row r="543" spans="7:8" x14ac:dyDescent="0.2">
      <c r="G543" s="233"/>
      <c r="H543" s="232"/>
    </row>
    <row r="544" spans="7:8" x14ac:dyDescent="0.2">
      <c r="G544" s="233"/>
      <c r="H544" s="232"/>
    </row>
    <row r="545" spans="7:8" x14ac:dyDescent="0.2">
      <c r="G545" s="233"/>
      <c r="H545" s="232"/>
    </row>
    <row r="546" spans="7:8" x14ac:dyDescent="0.2">
      <c r="G546" s="233"/>
      <c r="H546" s="232"/>
    </row>
    <row r="547" spans="7:8" x14ac:dyDescent="0.2">
      <c r="G547" s="233"/>
      <c r="H547" s="232"/>
    </row>
    <row r="548" spans="7:8" x14ac:dyDescent="0.2">
      <c r="G548" s="233"/>
      <c r="H548" s="232"/>
    </row>
    <row r="549" spans="7:8" x14ac:dyDescent="0.2">
      <c r="G549" s="233"/>
      <c r="H549" s="232"/>
    </row>
    <row r="550" spans="7:8" x14ac:dyDescent="0.2">
      <c r="G550" s="233"/>
      <c r="H550" s="232"/>
    </row>
    <row r="551" spans="7:8" x14ac:dyDescent="0.2">
      <c r="G551" s="233"/>
      <c r="H551" s="232"/>
    </row>
    <row r="552" spans="7:8" x14ac:dyDescent="0.2">
      <c r="G552" s="233"/>
      <c r="H552" s="232"/>
    </row>
    <row r="553" spans="7:8" x14ac:dyDescent="0.2">
      <c r="G553" s="233"/>
      <c r="H553" s="232"/>
    </row>
    <row r="554" spans="7:8" x14ac:dyDescent="0.2">
      <c r="G554" s="233"/>
      <c r="H554" s="232"/>
    </row>
    <row r="555" spans="7:8" x14ac:dyDescent="0.2">
      <c r="G555" s="233"/>
      <c r="H555" s="232"/>
    </row>
    <row r="556" spans="7:8" x14ac:dyDescent="0.2">
      <c r="G556" s="233"/>
      <c r="H556" s="232"/>
    </row>
    <row r="557" spans="7:8" x14ac:dyDescent="0.2">
      <c r="G557" s="233"/>
      <c r="H557" s="232"/>
    </row>
    <row r="558" spans="7:8" x14ac:dyDescent="0.2">
      <c r="G558" s="233"/>
      <c r="H558" s="232"/>
    </row>
    <row r="559" spans="7:8" x14ac:dyDescent="0.2">
      <c r="G559" s="233"/>
      <c r="H559" s="232"/>
    </row>
    <row r="560" spans="7:8" x14ac:dyDescent="0.2">
      <c r="G560" s="233"/>
      <c r="H560" s="232"/>
    </row>
    <row r="561" spans="7:8" x14ac:dyDescent="0.2">
      <c r="G561" s="233"/>
      <c r="H561" s="232"/>
    </row>
    <row r="562" spans="7:8" x14ac:dyDescent="0.2">
      <c r="G562" s="233"/>
      <c r="H562" s="232"/>
    </row>
    <row r="563" spans="7:8" x14ac:dyDescent="0.2">
      <c r="G563" s="233"/>
      <c r="H563" s="232"/>
    </row>
    <row r="564" spans="7:8" x14ac:dyDescent="0.2">
      <c r="G564" s="233"/>
      <c r="H564" s="232"/>
    </row>
    <row r="565" spans="7:8" x14ac:dyDescent="0.2">
      <c r="G565" s="233"/>
      <c r="H565" s="232"/>
    </row>
    <row r="566" spans="7:8" x14ac:dyDescent="0.2">
      <c r="G566" s="233"/>
      <c r="H566" s="232"/>
    </row>
    <row r="567" spans="7:8" x14ac:dyDescent="0.2">
      <c r="G567" s="233"/>
      <c r="H567" s="232"/>
    </row>
    <row r="568" spans="7:8" x14ac:dyDescent="0.2">
      <c r="G568" s="233"/>
      <c r="H568" s="232"/>
    </row>
    <row r="569" spans="7:8" x14ac:dyDescent="0.2">
      <c r="G569" s="233"/>
      <c r="H569" s="232"/>
    </row>
    <row r="570" spans="7:8" x14ac:dyDescent="0.2">
      <c r="G570" s="233"/>
      <c r="H570" s="232"/>
    </row>
    <row r="571" spans="7:8" x14ac:dyDescent="0.2">
      <c r="G571" s="233"/>
      <c r="H571" s="232"/>
    </row>
    <row r="572" spans="7:8" x14ac:dyDescent="0.2">
      <c r="G572" s="233"/>
      <c r="H572" s="232"/>
    </row>
    <row r="573" spans="7:8" x14ac:dyDescent="0.2">
      <c r="G573" s="233"/>
      <c r="H573" s="232"/>
    </row>
    <row r="574" spans="7:8" x14ac:dyDescent="0.2">
      <c r="G574" s="233"/>
      <c r="H574" s="232"/>
    </row>
    <row r="575" spans="7:8" x14ac:dyDescent="0.2">
      <c r="G575" s="233"/>
      <c r="H575" s="232"/>
    </row>
    <row r="576" spans="7:8" x14ac:dyDescent="0.2">
      <c r="G576" s="233"/>
      <c r="H576" s="232"/>
    </row>
    <row r="577" spans="7:8" x14ac:dyDescent="0.2">
      <c r="G577" s="233"/>
      <c r="H577" s="232"/>
    </row>
    <row r="578" spans="7:8" x14ac:dyDescent="0.2">
      <c r="G578" s="233"/>
      <c r="H578" s="232"/>
    </row>
    <row r="579" spans="7:8" x14ac:dyDescent="0.2">
      <c r="G579" s="233"/>
      <c r="H579" s="232"/>
    </row>
    <row r="580" spans="7:8" x14ac:dyDescent="0.2">
      <c r="G580" s="233"/>
      <c r="H580" s="232"/>
    </row>
    <row r="581" spans="7:8" x14ac:dyDescent="0.2">
      <c r="G581" s="233"/>
      <c r="H581" s="232"/>
    </row>
    <row r="582" spans="7:8" x14ac:dyDescent="0.2">
      <c r="G582" s="233"/>
      <c r="H582" s="232"/>
    </row>
    <row r="583" spans="7:8" x14ac:dyDescent="0.2">
      <c r="G583" s="233"/>
      <c r="H583" s="232"/>
    </row>
    <row r="584" spans="7:8" x14ac:dyDescent="0.2">
      <c r="G584" s="233"/>
      <c r="H584" s="232"/>
    </row>
    <row r="585" spans="7:8" x14ac:dyDescent="0.2">
      <c r="G585" s="233"/>
      <c r="H585" s="232"/>
    </row>
    <row r="586" spans="7:8" x14ac:dyDescent="0.2">
      <c r="G586" s="233"/>
      <c r="H586" s="232"/>
    </row>
    <row r="587" spans="7:8" x14ac:dyDescent="0.2">
      <c r="G587" s="233"/>
      <c r="H587" s="232"/>
    </row>
    <row r="588" spans="7:8" x14ac:dyDescent="0.2">
      <c r="G588" s="233"/>
      <c r="H588" s="232"/>
    </row>
    <row r="589" spans="7:8" x14ac:dyDescent="0.2">
      <c r="G589" s="233"/>
      <c r="H589" s="232"/>
    </row>
    <row r="590" spans="7:8" x14ac:dyDescent="0.2">
      <c r="G590" s="233"/>
      <c r="H590" s="232"/>
    </row>
    <row r="591" spans="7:8" x14ac:dyDescent="0.2">
      <c r="G591" s="233"/>
      <c r="H591" s="232"/>
    </row>
    <row r="592" spans="7:8" x14ac:dyDescent="0.2">
      <c r="G592" s="233"/>
      <c r="H592" s="232"/>
    </row>
    <row r="593" spans="7:8" x14ac:dyDescent="0.2">
      <c r="G593" s="233"/>
      <c r="H593" s="232"/>
    </row>
    <row r="594" spans="7:8" x14ac:dyDescent="0.2">
      <c r="G594" s="233"/>
      <c r="H594" s="232"/>
    </row>
    <row r="595" spans="7:8" x14ac:dyDescent="0.2">
      <c r="G595" s="233"/>
      <c r="H595" s="232"/>
    </row>
    <row r="596" spans="7:8" x14ac:dyDescent="0.2">
      <c r="G596" s="233"/>
      <c r="H596" s="232"/>
    </row>
    <row r="597" spans="7:8" x14ac:dyDescent="0.2">
      <c r="G597" s="233"/>
      <c r="H597" s="232"/>
    </row>
    <row r="598" spans="7:8" x14ac:dyDescent="0.2">
      <c r="G598" s="233"/>
      <c r="H598" s="232"/>
    </row>
    <row r="599" spans="7:8" x14ac:dyDescent="0.2">
      <c r="G599" s="233"/>
      <c r="H599" s="232"/>
    </row>
    <row r="600" spans="7:8" x14ac:dyDescent="0.2">
      <c r="G600" s="233"/>
      <c r="H600" s="232"/>
    </row>
    <row r="601" spans="7:8" x14ac:dyDescent="0.2">
      <c r="G601" s="233"/>
      <c r="H601" s="232"/>
    </row>
    <row r="602" spans="7:8" x14ac:dyDescent="0.2">
      <c r="G602" s="233"/>
      <c r="H602" s="232"/>
    </row>
    <row r="603" spans="7:8" x14ac:dyDescent="0.2">
      <c r="G603" s="233"/>
      <c r="H603" s="232"/>
    </row>
    <row r="604" spans="7:8" x14ac:dyDescent="0.2">
      <c r="G604" s="233"/>
      <c r="H604" s="232"/>
    </row>
    <row r="605" spans="7:8" x14ac:dyDescent="0.2">
      <c r="G605" s="233"/>
      <c r="H605" s="232"/>
    </row>
    <row r="606" spans="7:8" x14ac:dyDescent="0.2">
      <c r="G606" s="233"/>
      <c r="H606" s="232"/>
    </row>
    <row r="607" spans="7:8" x14ac:dyDescent="0.2">
      <c r="G607" s="233"/>
      <c r="H607" s="232"/>
    </row>
    <row r="608" spans="7:8" x14ac:dyDescent="0.2">
      <c r="G608" s="233"/>
      <c r="H608" s="232"/>
    </row>
    <row r="609" spans="7:8" x14ac:dyDescent="0.2">
      <c r="G609" s="233"/>
      <c r="H609" s="232"/>
    </row>
    <row r="610" spans="7:8" x14ac:dyDescent="0.2">
      <c r="G610" s="233"/>
      <c r="H610" s="232"/>
    </row>
    <row r="611" spans="7:8" x14ac:dyDescent="0.2">
      <c r="G611" s="233"/>
      <c r="H611" s="232"/>
    </row>
    <row r="612" spans="7:8" x14ac:dyDescent="0.2">
      <c r="G612" s="233"/>
      <c r="H612" s="232"/>
    </row>
    <row r="613" spans="7:8" x14ac:dyDescent="0.2">
      <c r="G613" s="233"/>
      <c r="H613" s="232"/>
    </row>
    <row r="614" spans="7:8" x14ac:dyDescent="0.2">
      <c r="G614" s="233"/>
      <c r="H614" s="232"/>
    </row>
    <row r="615" spans="7:8" x14ac:dyDescent="0.2">
      <c r="G615" s="233"/>
      <c r="H615" s="232"/>
    </row>
    <row r="616" spans="7:8" x14ac:dyDescent="0.2">
      <c r="G616" s="233"/>
      <c r="H616" s="232"/>
    </row>
    <row r="617" spans="7:8" x14ac:dyDescent="0.2">
      <c r="G617" s="233"/>
      <c r="H617" s="232"/>
    </row>
    <row r="618" spans="7:8" x14ac:dyDescent="0.2">
      <c r="G618" s="233"/>
      <c r="H618" s="232"/>
    </row>
    <row r="619" spans="7:8" x14ac:dyDescent="0.2">
      <c r="G619" s="233"/>
      <c r="H619" s="232"/>
    </row>
    <row r="620" spans="7:8" x14ac:dyDescent="0.2">
      <c r="G620" s="233"/>
      <c r="H620" s="232"/>
    </row>
    <row r="621" spans="7:8" x14ac:dyDescent="0.2">
      <c r="G621" s="233"/>
      <c r="H621" s="232"/>
    </row>
    <row r="622" spans="7:8" x14ac:dyDescent="0.2">
      <c r="G622" s="233"/>
      <c r="H622" s="232"/>
    </row>
    <row r="623" spans="7:8" x14ac:dyDescent="0.2">
      <c r="G623" s="233"/>
      <c r="H623" s="232"/>
    </row>
    <row r="624" spans="7:8" x14ac:dyDescent="0.2">
      <c r="G624" s="233"/>
      <c r="H624" s="232"/>
    </row>
    <row r="625" spans="7:8" x14ac:dyDescent="0.2">
      <c r="G625" s="233"/>
      <c r="H625" s="232"/>
    </row>
    <row r="626" spans="7:8" x14ac:dyDescent="0.2">
      <c r="G626" s="233"/>
      <c r="H626" s="232"/>
    </row>
    <row r="627" spans="7:8" x14ac:dyDescent="0.2">
      <c r="G627" s="233"/>
      <c r="H627" s="232"/>
    </row>
    <row r="628" spans="7:8" x14ac:dyDescent="0.2">
      <c r="G628" s="233"/>
      <c r="H628" s="232"/>
    </row>
    <row r="629" spans="7:8" x14ac:dyDescent="0.2">
      <c r="G629" s="233"/>
      <c r="H629" s="232"/>
    </row>
    <row r="630" spans="7:8" x14ac:dyDescent="0.2">
      <c r="G630" s="233"/>
      <c r="H630" s="232"/>
    </row>
    <row r="631" spans="7:8" x14ac:dyDescent="0.2">
      <c r="G631" s="233"/>
      <c r="H631" s="232"/>
    </row>
    <row r="632" spans="7:8" x14ac:dyDescent="0.2">
      <c r="G632" s="233"/>
      <c r="H632" s="232"/>
    </row>
    <row r="633" spans="7:8" x14ac:dyDescent="0.2">
      <c r="G633" s="233"/>
      <c r="H633" s="232"/>
    </row>
    <row r="634" spans="7:8" x14ac:dyDescent="0.2">
      <c r="G634" s="233"/>
      <c r="H634" s="232"/>
    </row>
    <row r="635" spans="7:8" x14ac:dyDescent="0.2">
      <c r="G635" s="233"/>
      <c r="H635" s="232"/>
    </row>
    <row r="636" spans="7:8" x14ac:dyDescent="0.2">
      <c r="G636" s="233"/>
      <c r="H636" s="232"/>
    </row>
    <row r="637" spans="7:8" x14ac:dyDescent="0.2">
      <c r="G637" s="233"/>
      <c r="H637" s="232"/>
    </row>
    <row r="638" spans="7:8" x14ac:dyDescent="0.2">
      <c r="G638" s="233"/>
      <c r="H638" s="232"/>
    </row>
    <row r="639" spans="7:8" x14ac:dyDescent="0.2">
      <c r="G639" s="233"/>
      <c r="H639" s="232"/>
    </row>
    <row r="640" spans="7:8" x14ac:dyDescent="0.2">
      <c r="G640" s="233"/>
      <c r="H640" s="232"/>
    </row>
    <row r="641" spans="7:8" x14ac:dyDescent="0.2">
      <c r="G641" s="233"/>
      <c r="H641" s="232"/>
    </row>
    <row r="642" spans="7:8" x14ac:dyDescent="0.2">
      <c r="G642" s="233"/>
      <c r="H642" s="232"/>
    </row>
    <row r="643" spans="7:8" x14ac:dyDescent="0.2">
      <c r="G643" s="233"/>
      <c r="H643" s="232"/>
    </row>
    <row r="644" spans="7:8" x14ac:dyDescent="0.2">
      <c r="G644" s="233"/>
      <c r="H644" s="232"/>
    </row>
    <row r="645" spans="7:8" x14ac:dyDescent="0.2">
      <c r="G645" s="233"/>
      <c r="H645" s="232"/>
    </row>
    <row r="646" spans="7:8" x14ac:dyDescent="0.2">
      <c r="G646" s="233"/>
      <c r="H646" s="232"/>
    </row>
    <row r="647" spans="7:8" x14ac:dyDescent="0.2">
      <c r="G647" s="233"/>
      <c r="H647" s="232"/>
    </row>
    <row r="648" spans="7:8" x14ac:dyDescent="0.2">
      <c r="G648" s="233"/>
      <c r="H648" s="232"/>
    </row>
    <row r="649" spans="7:8" x14ac:dyDescent="0.2">
      <c r="G649" s="233"/>
      <c r="H649" s="232"/>
    </row>
    <row r="650" spans="7:8" x14ac:dyDescent="0.2">
      <c r="G650" s="233"/>
      <c r="H650" s="232"/>
    </row>
    <row r="651" spans="7:8" x14ac:dyDescent="0.2">
      <c r="G651" s="233"/>
      <c r="H651" s="232"/>
    </row>
    <row r="652" spans="7:8" x14ac:dyDescent="0.2">
      <c r="G652" s="233"/>
      <c r="H652" s="232"/>
    </row>
    <row r="653" spans="7:8" x14ac:dyDescent="0.2">
      <c r="G653" s="233"/>
      <c r="H653" s="232"/>
    </row>
    <row r="654" spans="7:8" x14ac:dyDescent="0.2">
      <c r="G654" s="233"/>
      <c r="H654" s="232"/>
    </row>
    <row r="655" spans="7:8" x14ac:dyDescent="0.2">
      <c r="G655" s="233"/>
      <c r="H655" s="232"/>
    </row>
    <row r="656" spans="7:8" x14ac:dyDescent="0.2">
      <c r="G656" s="233"/>
      <c r="H656" s="232"/>
    </row>
    <row r="657" spans="7:8" x14ac:dyDescent="0.2">
      <c r="G657" s="233"/>
      <c r="H657" s="232"/>
    </row>
    <row r="658" spans="7:8" x14ac:dyDescent="0.2">
      <c r="G658" s="233"/>
      <c r="H658" s="232"/>
    </row>
    <row r="659" spans="7:8" x14ac:dyDescent="0.2">
      <c r="G659" s="233"/>
      <c r="H659" s="232"/>
    </row>
    <row r="660" spans="7:8" x14ac:dyDescent="0.2">
      <c r="G660" s="233"/>
      <c r="H660" s="232"/>
    </row>
    <row r="661" spans="7:8" x14ac:dyDescent="0.2">
      <c r="G661" s="233"/>
      <c r="H661" s="232"/>
    </row>
    <row r="662" spans="7:8" x14ac:dyDescent="0.2">
      <c r="G662" s="233"/>
      <c r="H662" s="232"/>
    </row>
    <row r="663" spans="7:8" x14ac:dyDescent="0.2">
      <c r="G663" s="233"/>
      <c r="H663" s="232"/>
    </row>
    <row r="664" spans="7:8" x14ac:dyDescent="0.2">
      <c r="G664" s="233"/>
      <c r="H664" s="232"/>
    </row>
    <row r="665" spans="7:8" x14ac:dyDescent="0.2">
      <c r="G665" s="233"/>
      <c r="H665" s="232"/>
    </row>
    <row r="666" spans="7:8" x14ac:dyDescent="0.2">
      <c r="G666" s="233"/>
      <c r="H666" s="232"/>
    </row>
    <row r="667" spans="7:8" x14ac:dyDescent="0.2">
      <c r="G667" s="233"/>
      <c r="H667" s="232"/>
    </row>
    <row r="668" spans="7:8" x14ac:dyDescent="0.2">
      <c r="G668" s="233"/>
      <c r="H668" s="232"/>
    </row>
    <row r="669" spans="7:8" x14ac:dyDescent="0.2">
      <c r="G669" s="233"/>
      <c r="H669" s="232"/>
    </row>
    <row r="670" spans="7:8" x14ac:dyDescent="0.2">
      <c r="G670" s="233"/>
      <c r="H670" s="232"/>
    </row>
    <row r="671" spans="7:8" x14ac:dyDescent="0.2">
      <c r="G671" s="233"/>
      <c r="H671" s="232"/>
    </row>
    <row r="672" spans="7:8" x14ac:dyDescent="0.2">
      <c r="G672" s="233"/>
      <c r="H672" s="232"/>
    </row>
    <row r="673" spans="7:8" x14ac:dyDescent="0.2">
      <c r="G673" s="233"/>
      <c r="H673" s="232"/>
    </row>
    <row r="674" spans="7:8" x14ac:dyDescent="0.2">
      <c r="G674" s="233"/>
      <c r="H674" s="232"/>
    </row>
    <row r="675" spans="7:8" x14ac:dyDescent="0.2">
      <c r="G675" s="233"/>
      <c r="H675" s="232"/>
    </row>
    <row r="676" spans="7:8" x14ac:dyDescent="0.2">
      <c r="G676" s="233"/>
      <c r="H676" s="232"/>
    </row>
    <row r="677" spans="7:8" x14ac:dyDescent="0.2">
      <c r="G677" s="233"/>
      <c r="H677" s="232"/>
    </row>
    <row r="678" spans="7:8" x14ac:dyDescent="0.2">
      <c r="G678" s="233"/>
      <c r="H678" s="232"/>
    </row>
    <row r="679" spans="7:8" x14ac:dyDescent="0.2">
      <c r="G679" s="233"/>
      <c r="H679" s="232"/>
    </row>
    <row r="680" spans="7:8" x14ac:dyDescent="0.2">
      <c r="G680" s="233"/>
      <c r="H680" s="232"/>
    </row>
    <row r="681" spans="7:8" x14ac:dyDescent="0.2">
      <c r="G681" s="233"/>
      <c r="H681" s="232"/>
    </row>
    <row r="682" spans="7:8" x14ac:dyDescent="0.2">
      <c r="G682" s="233"/>
      <c r="H682" s="232"/>
    </row>
    <row r="683" spans="7:8" x14ac:dyDescent="0.2">
      <c r="G683" s="233"/>
      <c r="H683" s="232"/>
    </row>
    <row r="684" spans="7:8" x14ac:dyDescent="0.2">
      <c r="G684" s="233"/>
      <c r="H684" s="232"/>
    </row>
    <row r="685" spans="7:8" x14ac:dyDescent="0.2">
      <c r="G685" s="233"/>
      <c r="H685" s="232"/>
    </row>
    <row r="686" spans="7:8" x14ac:dyDescent="0.2">
      <c r="G686" s="233"/>
      <c r="H686" s="232"/>
    </row>
    <row r="687" spans="7:8" x14ac:dyDescent="0.2">
      <c r="G687" s="233"/>
      <c r="H687" s="232"/>
    </row>
    <row r="688" spans="7:8" x14ac:dyDescent="0.2">
      <c r="G688" s="233"/>
      <c r="H688" s="232"/>
    </row>
    <row r="689" spans="7:8" x14ac:dyDescent="0.2">
      <c r="G689" s="233"/>
      <c r="H689" s="232"/>
    </row>
    <row r="690" spans="7:8" x14ac:dyDescent="0.2">
      <c r="G690" s="233"/>
      <c r="H690" s="232"/>
    </row>
    <row r="691" spans="7:8" x14ac:dyDescent="0.2">
      <c r="G691" s="233"/>
      <c r="H691" s="232"/>
    </row>
    <row r="692" spans="7:8" x14ac:dyDescent="0.2">
      <c r="G692" s="233"/>
      <c r="H692" s="232"/>
    </row>
    <row r="693" spans="7:8" x14ac:dyDescent="0.2">
      <c r="G693" s="233"/>
      <c r="H693" s="232"/>
    </row>
    <row r="694" spans="7:8" x14ac:dyDescent="0.2">
      <c r="G694" s="233"/>
      <c r="H694" s="232"/>
    </row>
    <row r="695" spans="7:8" x14ac:dyDescent="0.2">
      <c r="G695" s="233"/>
      <c r="H695" s="232"/>
    </row>
    <row r="696" spans="7:8" x14ac:dyDescent="0.2">
      <c r="G696" s="233"/>
      <c r="H696" s="232"/>
    </row>
    <row r="697" spans="7:8" x14ac:dyDescent="0.2">
      <c r="G697" s="233"/>
      <c r="H697" s="232"/>
    </row>
    <row r="698" spans="7:8" x14ac:dyDescent="0.2">
      <c r="G698" s="233"/>
      <c r="H698" s="232"/>
    </row>
    <row r="699" spans="7:8" x14ac:dyDescent="0.2">
      <c r="G699" s="233"/>
      <c r="H699" s="232"/>
    </row>
    <row r="700" spans="7:8" x14ac:dyDescent="0.2">
      <c r="G700" s="233"/>
      <c r="H700" s="232"/>
    </row>
    <row r="701" spans="7:8" x14ac:dyDescent="0.2">
      <c r="G701" s="233"/>
      <c r="H701" s="232"/>
    </row>
    <row r="702" spans="7:8" x14ac:dyDescent="0.2">
      <c r="G702" s="233"/>
      <c r="H702" s="232"/>
    </row>
    <row r="703" spans="7:8" x14ac:dyDescent="0.2">
      <c r="G703" s="233"/>
      <c r="H703" s="232"/>
    </row>
    <row r="704" spans="7:8" x14ac:dyDescent="0.2">
      <c r="G704" s="233"/>
      <c r="H704" s="232"/>
    </row>
    <row r="705" spans="7:8" x14ac:dyDescent="0.2">
      <c r="G705" s="233"/>
      <c r="H705" s="232"/>
    </row>
    <row r="706" spans="7:8" x14ac:dyDescent="0.2">
      <c r="G706" s="233"/>
      <c r="H706" s="232"/>
    </row>
    <row r="707" spans="7:8" x14ac:dyDescent="0.2">
      <c r="G707" s="233"/>
      <c r="H707" s="232"/>
    </row>
    <row r="708" spans="7:8" x14ac:dyDescent="0.2">
      <c r="G708" s="233"/>
      <c r="H708" s="232"/>
    </row>
    <row r="709" spans="7:8" x14ac:dyDescent="0.2">
      <c r="G709" s="233"/>
      <c r="H709" s="232"/>
    </row>
    <row r="710" spans="7:8" x14ac:dyDescent="0.2">
      <c r="G710" s="233"/>
      <c r="H710" s="232"/>
    </row>
    <row r="711" spans="7:8" x14ac:dyDescent="0.2">
      <c r="G711" s="233"/>
      <c r="H711" s="232"/>
    </row>
    <row r="712" spans="7:8" x14ac:dyDescent="0.2">
      <c r="G712" s="233"/>
      <c r="H712" s="232"/>
    </row>
    <row r="713" spans="7:8" x14ac:dyDescent="0.2">
      <c r="G713" s="233"/>
      <c r="H713" s="232"/>
    </row>
    <row r="714" spans="7:8" x14ac:dyDescent="0.2">
      <c r="G714" s="233"/>
      <c r="H714" s="232"/>
    </row>
    <row r="715" spans="7:8" x14ac:dyDescent="0.2">
      <c r="G715" s="233"/>
      <c r="H715" s="232"/>
    </row>
    <row r="716" spans="7:8" x14ac:dyDescent="0.2">
      <c r="G716" s="233"/>
      <c r="H716" s="232"/>
    </row>
    <row r="717" spans="7:8" x14ac:dyDescent="0.2">
      <c r="G717" s="233"/>
      <c r="H717" s="232"/>
    </row>
    <row r="718" spans="7:8" x14ac:dyDescent="0.2">
      <c r="G718" s="233"/>
      <c r="H718" s="232"/>
    </row>
    <row r="719" spans="7:8" x14ac:dyDescent="0.2">
      <c r="G719" s="233"/>
      <c r="H719" s="232"/>
    </row>
    <row r="720" spans="7:8" x14ac:dyDescent="0.2">
      <c r="G720" s="233"/>
      <c r="H720" s="232"/>
    </row>
    <row r="721" spans="7:8" x14ac:dyDescent="0.2">
      <c r="G721" s="233"/>
      <c r="H721" s="232"/>
    </row>
    <row r="722" spans="7:8" x14ac:dyDescent="0.2">
      <c r="G722" s="233"/>
      <c r="H722" s="232"/>
    </row>
    <row r="723" spans="7:8" x14ac:dyDescent="0.2">
      <c r="G723" s="233"/>
      <c r="H723" s="232"/>
    </row>
    <row r="724" spans="7:8" x14ac:dyDescent="0.2">
      <c r="G724" s="233"/>
      <c r="H724" s="232"/>
    </row>
    <row r="725" spans="7:8" x14ac:dyDescent="0.2">
      <c r="G725" s="233"/>
      <c r="H725" s="232"/>
    </row>
    <row r="726" spans="7:8" x14ac:dyDescent="0.2">
      <c r="G726" s="233"/>
      <c r="H726" s="232"/>
    </row>
    <row r="727" spans="7:8" x14ac:dyDescent="0.2">
      <c r="G727" s="233"/>
      <c r="H727" s="232"/>
    </row>
    <row r="728" spans="7:8" x14ac:dyDescent="0.2">
      <c r="G728" s="233"/>
      <c r="H728" s="232"/>
    </row>
    <row r="729" spans="7:8" x14ac:dyDescent="0.2">
      <c r="G729" s="233"/>
      <c r="H729" s="232"/>
    </row>
    <row r="730" spans="7:8" x14ac:dyDescent="0.2">
      <c r="G730" s="233"/>
      <c r="H730" s="232"/>
    </row>
    <row r="731" spans="7:8" x14ac:dyDescent="0.2">
      <c r="G731" s="233"/>
      <c r="H731" s="232"/>
    </row>
    <row r="732" spans="7:8" x14ac:dyDescent="0.2">
      <c r="G732" s="233"/>
      <c r="H732" s="232"/>
    </row>
    <row r="733" spans="7:8" x14ac:dyDescent="0.2">
      <c r="G733" s="233"/>
      <c r="H733" s="232"/>
    </row>
    <row r="734" spans="7:8" x14ac:dyDescent="0.2">
      <c r="G734" s="233"/>
      <c r="H734" s="232"/>
    </row>
    <row r="735" spans="7:8" x14ac:dyDescent="0.2">
      <c r="G735" s="233"/>
      <c r="H735" s="232"/>
    </row>
    <row r="736" spans="7:8" x14ac:dyDescent="0.2">
      <c r="G736" s="233"/>
      <c r="H736" s="232"/>
    </row>
    <row r="737" spans="7:8" x14ac:dyDescent="0.2">
      <c r="G737" s="233"/>
      <c r="H737" s="232"/>
    </row>
    <row r="738" spans="7:8" x14ac:dyDescent="0.2">
      <c r="G738" s="233"/>
      <c r="H738" s="232"/>
    </row>
    <row r="739" spans="7:8" x14ac:dyDescent="0.2">
      <c r="G739" s="233"/>
      <c r="H739" s="232"/>
    </row>
    <row r="740" spans="7:8" x14ac:dyDescent="0.2">
      <c r="G740" s="233"/>
      <c r="H740" s="232"/>
    </row>
    <row r="741" spans="7:8" x14ac:dyDescent="0.2">
      <c r="G741" s="233"/>
      <c r="H741" s="232"/>
    </row>
    <row r="742" spans="7:8" x14ac:dyDescent="0.2">
      <c r="G742" s="233"/>
      <c r="H742" s="232"/>
    </row>
    <row r="743" spans="7:8" x14ac:dyDescent="0.2">
      <c r="G743" s="233"/>
      <c r="H743" s="232"/>
    </row>
    <row r="744" spans="7:8" x14ac:dyDescent="0.2">
      <c r="G744" s="233"/>
      <c r="H744" s="232"/>
    </row>
    <row r="745" spans="7:8" x14ac:dyDescent="0.2">
      <c r="G745" s="233"/>
      <c r="H745" s="232"/>
    </row>
    <row r="746" spans="7:8" x14ac:dyDescent="0.2">
      <c r="G746" s="233"/>
      <c r="H746" s="232"/>
    </row>
    <row r="747" spans="7:8" x14ac:dyDescent="0.2">
      <c r="G747" s="233"/>
      <c r="H747" s="232"/>
    </row>
    <row r="748" spans="7:8" x14ac:dyDescent="0.2">
      <c r="G748" s="233"/>
      <c r="H748" s="232"/>
    </row>
    <row r="749" spans="7:8" x14ac:dyDescent="0.2">
      <c r="G749" s="233"/>
      <c r="H749" s="232"/>
    </row>
    <row r="750" spans="7:8" x14ac:dyDescent="0.2">
      <c r="G750" s="233"/>
      <c r="H750" s="232"/>
    </row>
    <row r="751" spans="7:8" x14ac:dyDescent="0.2">
      <c r="G751" s="233"/>
      <c r="H751" s="232"/>
    </row>
    <row r="752" spans="7:8" x14ac:dyDescent="0.2">
      <c r="G752" s="233"/>
      <c r="H752" s="232"/>
    </row>
    <row r="753" spans="7:8" x14ac:dyDescent="0.2">
      <c r="G753" s="233"/>
      <c r="H753" s="232"/>
    </row>
    <row r="754" spans="7:8" x14ac:dyDescent="0.2">
      <c r="G754" s="233"/>
      <c r="H754" s="232"/>
    </row>
    <row r="755" spans="7:8" x14ac:dyDescent="0.2">
      <c r="G755" s="233"/>
      <c r="H755" s="232"/>
    </row>
    <row r="756" spans="7:8" x14ac:dyDescent="0.2">
      <c r="G756" s="233"/>
      <c r="H756" s="232"/>
    </row>
    <row r="757" spans="7:8" x14ac:dyDescent="0.2">
      <c r="G757" s="233"/>
      <c r="H757" s="232"/>
    </row>
    <row r="758" spans="7:8" x14ac:dyDescent="0.2">
      <c r="G758" s="233"/>
      <c r="H758" s="232"/>
    </row>
    <row r="759" spans="7:8" x14ac:dyDescent="0.2">
      <c r="G759" s="233"/>
      <c r="H759" s="232"/>
    </row>
    <row r="760" spans="7:8" x14ac:dyDescent="0.2">
      <c r="G760" s="233"/>
      <c r="H760" s="232"/>
    </row>
    <row r="761" spans="7:8" x14ac:dyDescent="0.2">
      <c r="G761" s="233"/>
      <c r="H761" s="232"/>
    </row>
    <row r="762" spans="7:8" x14ac:dyDescent="0.2">
      <c r="G762" s="233"/>
      <c r="H762" s="232"/>
    </row>
    <row r="763" spans="7:8" x14ac:dyDescent="0.2">
      <c r="G763" s="233"/>
      <c r="H763" s="232"/>
    </row>
    <row r="764" spans="7:8" x14ac:dyDescent="0.2">
      <c r="G764" s="233"/>
      <c r="H764" s="232"/>
    </row>
    <row r="765" spans="7:8" x14ac:dyDescent="0.2">
      <c r="G765" s="233"/>
      <c r="H765" s="232"/>
    </row>
    <row r="766" spans="7:8" x14ac:dyDescent="0.2">
      <c r="G766" s="233"/>
      <c r="H766" s="232"/>
    </row>
    <row r="767" spans="7:8" x14ac:dyDescent="0.2">
      <c r="G767" s="233"/>
      <c r="H767" s="232"/>
    </row>
    <row r="768" spans="7:8" x14ac:dyDescent="0.2">
      <c r="G768" s="233"/>
      <c r="H768" s="232"/>
    </row>
    <row r="769" spans="7:8" x14ac:dyDescent="0.2">
      <c r="G769" s="233"/>
      <c r="H769" s="232"/>
    </row>
    <row r="770" spans="7:8" x14ac:dyDescent="0.2">
      <c r="G770" s="233"/>
      <c r="H770" s="232"/>
    </row>
    <row r="771" spans="7:8" x14ac:dyDescent="0.2">
      <c r="G771" s="233"/>
      <c r="H771" s="232"/>
    </row>
    <row r="772" spans="7:8" x14ac:dyDescent="0.2">
      <c r="G772" s="233"/>
      <c r="H772" s="232"/>
    </row>
    <row r="773" spans="7:8" x14ac:dyDescent="0.2">
      <c r="G773" s="233"/>
      <c r="H773" s="232"/>
    </row>
    <row r="774" spans="7:8" x14ac:dyDescent="0.2">
      <c r="G774" s="233"/>
      <c r="H774" s="232"/>
    </row>
    <row r="775" spans="7:8" x14ac:dyDescent="0.2">
      <c r="G775" s="233"/>
      <c r="H775" s="232"/>
    </row>
    <row r="776" spans="7:8" x14ac:dyDescent="0.2">
      <c r="G776" s="233"/>
      <c r="H776" s="232"/>
    </row>
    <row r="777" spans="7:8" x14ac:dyDescent="0.2">
      <c r="G777" s="233"/>
      <c r="H777" s="232"/>
    </row>
    <row r="778" spans="7:8" x14ac:dyDescent="0.2">
      <c r="G778" s="233"/>
      <c r="H778" s="232"/>
    </row>
    <row r="779" spans="7:8" x14ac:dyDescent="0.2">
      <c r="G779" s="233"/>
      <c r="H779" s="232"/>
    </row>
    <row r="780" spans="7:8" x14ac:dyDescent="0.2">
      <c r="G780" s="233"/>
      <c r="H780" s="232"/>
    </row>
    <row r="781" spans="7:8" x14ac:dyDescent="0.2">
      <c r="G781" s="233"/>
      <c r="H781" s="232"/>
    </row>
    <row r="782" spans="7:8" x14ac:dyDescent="0.2">
      <c r="G782" s="233"/>
      <c r="H782" s="232"/>
    </row>
    <row r="783" spans="7:8" x14ac:dyDescent="0.2">
      <c r="G783" s="233"/>
      <c r="H783" s="232"/>
    </row>
    <row r="784" spans="7:8" x14ac:dyDescent="0.2">
      <c r="G784" s="233"/>
      <c r="H784" s="232"/>
    </row>
    <row r="785" spans="7:8" x14ac:dyDescent="0.2">
      <c r="G785" s="233"/>
      <c r="H785" s="232"/>
    </row>
    <row r="786" spans="7:8" x14ac:dyDescent="0.2">
      <c r="G786" s="233"/>
      <c r="H786" s="232"/>
    </row>
    <row r="787" spans="7:8" x14ac:dyDescent="0.2">
      <c r="G787" s="233"/>
      <c r="H787" s="232"/>
    </row>
    <row r="788" spans="7:8" x14ac:dyDescent="0.2">
      <c r="G788" s="233"/>
      <c r="H788" s="232"/>
    </row>
    <row r="789" spans="7:8" x14ac:dyDescent="0.2">
      <c r="G789" s="233"/>
      <c r="H789" s="232"/>
    </row>
    <row r="790" spans="7:8" x14ac:dyDescent="0.2">
      <c r="G790" s="233"/>
      <c r="H790" s="232"/>
    </row>
    <row r="791" spans="7:8" x14ac:dyDescent="0.2">
      <c r="G791" s="233"/>
      <c r="H791" s="232"/>
    </row>
    <row r="792" spans="7:8" x14ac:dyDescent="0.2">
      <c r="G792" s="233"/>
      <c r="H792" s="232"/>
    </row>
    <row r="793" spans="7:8" x14ac:dyDescent="0.2">
      <c r="G793" s="233"/>
      <c r="H793" s="232"/>
    </row>
    <row r="794" spans="7:8" x14ac:dyDescent="0.2">
      <c r="G794" s="233"/>
      <c r="H794" s="232"/>
    </row>
    <row r="795" spans="7:8" x14ac:dyDescent="0.2">
      <c r="G795" s="233"/>
      <c r="H795" s="232"/>
    </row>
    <row r="796" spans="7:8" x14ac:dyDescent="0.2">
      <c r="G796" s="233"/>
      <c r="H796" s="232"/>
    </row>
    <row r="797" spans="7:8" x14ac:dyDescent="0.2">
      <c r="G797" s="233"/>
      <c r="H797" s="232"/>
    </row>
    <row r="798" spans="7:8" x14ac:dyDescent="0.2">
      <c r="G798" s="233"/>
      <c r="H798" s="232"/>
    </row>
    <row r="799" spans="7:8" x14ac:dyDescent="0.2">
      <c r="G799" s="233"/>
      <c r="H799" s="232"/>
    </row>
    <row r="800" spans="7:8" x14ac:dyDescent="0.2">
      <c r="G800" s="233"/>
      <c r="H800" s="232"/>
    </row>
  </sheetData>
  <mergeCells count="8">
    <mergeCell ref="A107:B10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view="pageBreakPreview" zoomScale="150" zoomScaleNormal="100" zoomScaleSheetLayoutView="150" workbookViewId="0">
      <selection activeCell="A2" sqref="A2:H2"/>
    </sheetView>
  </sheetViews>
  <sheetFormatPr defaultRowHeight="11.25" x14ac:dyDescent="0.2"/>
  <cols>
    <col min="1" max="1" width="13.6640625" style="132" customWidth="1"/>
    <col min="2" max="2" width="36" style="132" customWidth="1"/>
    <col min="3" max="3" width="17.6640625" style="132" customWidth="1"/>
    <col min="4" max="4" width="12.6640625" style="132" customWidth="1"/>
    <col min="5" max="5" width="17.6640625" style="150" customWidth="1"/>
    <col min="6" max="6" width="13" style="151" customWidth="1"/>
    <col min="7" max="7" width="18" style="132" customWidth="1"/>
    <col min="8" max="8" width="13.83203125" style="132" customWidth="1"/>
    <col min="9" max="16384" width="9.33203125" style="132"/>
  </cols>
  <sheetData>
    <row r="1" spans="1:8" ht="60.75" customHeight="1" x14ac:dyDescent="0.3">
      <c r="A1" s="130"/>
      <c r="B1" s="130"/>
      <c r="C1" s="130"/>
      <c r="D1" s="130"/>
      <c r="E1" s="131"/>
      <c r="F1" s="283" t="s">
        <v>746</v>
      </c>
      <c r="G1" s="283"/>
      <c r="H1" s="283"/>
    </row>
    <row r="2" spans="1:8" ht="48" customHeight="1" x14ac:dyDescent="0.2">
      <c r="A2" s="295" t="s">
        <v>806</v>
      </c>
      <c r="B2" s="295"/>
      <c r="C2" s="295"/>
      <c r="D2" s="295"/>
      <c r="E2" s="295"/>
      <c r="F2" s="295"/>
      <c r="G2" s="295"/>
      <c r="H2" s="295"/>
    </row>
    <row r="3" spans="1:8" s="160" customFormat="1" ht="26.25" customHeight="1" x14ac:dyDescent="0.2">
      <c r="A3" s="290" t="s">
        <v>653</v>
      </c>
      <c r="B3" s="291" t="s">
        <v>743</v>
      </c>
      <c r="C3" s="296" t="s">
        <v>704</v>
      </c>
      <c r="D3" s="296"/>
      <c r="E3" s="297" t="s">
        <v>705</v>
      </c>
      <c r="F3" s="297"/>
      <c r="G3" s="296" t="s">
        <v>706</v>
      </c>
      <c r="H3" s="296"/>
    </row>
    <row r="4" spans="1:8" s="160" customFormat="1" ht="18.75" customHeight="1" x14ac:dyDescent="0.2">
      <c r="A4" s="290"/>
      <c r="B4" s="291"/>
      <c r="C4" s="161" t="s">
        <v>707</v>
      </c>
      <c r="D4" s="161" t="s">
        <v>708</v>
      </c>
      <c r="E4" s="161" t="s">
        <v>707</v>
      </c>
      <c r="F4" s="161" t="s">
        <v>708</v>
      </c>
      <c r="G4" s="161" t="s">
        <v>707</v>
      </c>
      <c r="H4" s="161" t="s">
        <v>708</v>
      </c>
    </row>
    <row r="5" spans="1:8" x14ac:dyDescent="0.2">
      <c r="A5" s="137" t="s">
        <v>154</v>
      </c>
      <c r="B5" s="137" t="s">
        <v>155</v>
      </c>
      <c r="C5" s="138">
        <v>23210635.969999999</v>
      </c>
      <c r="D5" s="139">
        <v>240</v>
      </c>
      <c r="E5" s="138">
        <v>55935.400000000373</v>
      </c>
      <c r="F5" s="139">
        <v>0</v>
      </c>
      <c r="G5" s="138">
        <v>23266571.369999997</v>
      </c>
      <c r="H5" s="139">
        <v>240</v>
      </c>
    </row>
    <row r="6" spans="1:8" x14ac:dyDescent="0.2">
      <c r="A6" s="141"/>
      <c r="B6" s="142" t="s">
        <v>700</v>
      </c>
      <c r="C6" s="143">
        <v>23210635.969999999</v>
      </c>
      <c r="D6" s="144">
        <v>240</v>
      </c>
      <c r="E6" s="143">
        <v>55935.400000000373</v>
      </c>
      <c r="F6" s="145">
        <v>0</v>
      </c>
      <c r="G6" s="146">
        <v>23266571.369999997</v>
      </c>
      <c r="H6" s="147">
        <v>240</v>
      </c>
    </row>
    <row r="7" spans="1:8" ht="12.75" x14ac:dyDescent="0.2">
      <c r="A7" s="299" t="s">
        <v>701</v>
      </c>
      <c r="B7" s="299"/>
      <c r="C7" s="148">
        <v>23210635.969999999</v>
      </c>
      <c r="D7" s="149">
        <v>240</v>
      </c>
      <c r="E7" s="148">
        <v>55935.400000000373</v>
      </c>
      <c r="F7" s="149">
        <v>0</v>
      </c>
      <c r="G7" s="148">
        <v>23266571.369999997</v>
      </c>
      <c r="H7" s="149">
        <v>240</v>
      </c>
    </row>
  </sheetData>
  <mergeCells count="8">
    <mergeCell ref="A7:B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BreakPreview" zoomScale="140" zoomScaleNormal="100" zoomScaleSheetLayoutView="140" workbookViewId="0">
      <selection activeCell="B11" sqref="B11"/>
    </sheetView>
  </sheetViews>
  <sheetFormatPr defaultColWidth="10.5" defaultRowHeight="11.25" outlineLevelRow="2" x14ac:dyDescent="0.2"/>
  <cols>
    <col min="1" max="1" width="10.6640625" style="175" customWidth="1"/>
    <col min="2" max="2" width="33.33203125" style="175" customWidth="1"/>
    <col min="3" max="3" width="14" style="175" customWidth="1"/>
    <col min="4" max="4" width="11.83203125" style="175" customWidth="1"/>
    <col min="5" max="5" width="15.5" style="191" customWidth="1"/>
    <col min="6" max="6" width="9.33203125" style="175" customWidth="1"/>
    <col min="7" max="7" width="15.33203125" style="191" customWidth="1"/>
    <col min="8" max="8" width="12.1640625" style="175" customWidth="1"/>
    <col min="9" max="16384" width="10.5" style="132"/>
  </cols>
  <sheetData>
    <row r="1" spans="1:8" ht="36.75" customHeight="1" x14ac:dyDescent="0.3">
      <c r="A1" s="130"/>
      <c r="B1" s="130"/>
      <c r="C1" s="130"/>
      <c r="D1" s="130"/>
      <c r="E1" s="131"/>
      <c r="F1" s="283" t="s">
        <v>744</v>
      </c>
      <c r="G1" s="283"/>
      <c r="H1" s="283"/>
    </row>
    <row r="2" spans="1:8" s="159" customFormat="1" ht="58.5" customHeight="1" x14ac:dyDescent="0.2">
      <c r="A2" s="300" t="s">
        <v>745</v>
      </c>
      <c r="B2" s="300"/>
      <c r="C2" s="300"/>
      <c r="D2" s="300"/>
      <c r="E2" s="300"/>
      <c r="F2" s="300"/>
      <c r="G2" s="300"/>
      <c r="H2" s="300"/>
    </row>
    <row r="3" spans="1:8" s="226" customFormat="1" ht="26.25" customHeight="1" x14ac:dyDescent="0.2">
      <c r="A3" s="301" t="s">
        <v>653</v>
      </c>
      <c r="B3" s="302" t="s">
        <v>743</v>
      </c>
      <c r="C3" s="303" t="s">
        <v>704</v>
      </c>
      <c r="D3" s="303"/>
      <c r="E3" s="304" t="s">
        <v>705</v>
      </c>
      <c r="F3" s="304"/>
      <c r="G3" s="303" t="s">
        <v>706</v>
      </c>
      <c r="H3" s="303"/>
    </row>
    <row r="4" spans="1:8" s="226" customFormat="1" ht="17.25" customHeight="1" x14ac:dyDescent="0.2">
      <c r="A4" s="301"/>
      <c r="B4" s="302"/>
      <c r="C4" s="227" t="s">
        <v>707</v>
      </c>
      <c r="D4" s="227" t="s">
        <v>708</v>
      </c>
      <c r="E4" s="227" t="s">
        <v>707</v>
      </c>
      <c r="F4" s="227" t="s">
        <v>708</v>
      </c>
      <c r="G4" s="227" t="s">
        <v>707</v>
      </c>
      <c r="H4" s="227" t="s">
        <v>708</v>
      </c>
    </row>
    <row r="5" spans="1:8" x14ac:dyDescent="0.2">
      <c r="A5" s="216" t="s">
        <v>686</v>
      </c>
      <c r="B5" s="216" t="s">
        <v>687</v>
      </c>
      <c r="C5" s="181">
        <v>77799619</v>
      </c>
      <c r="D5" s="182">
        <v>1704</v>
      </c>
      <c r="E5" s="181">
        <v>1056447.8999999999</v>
      </c>
      <c r="F5" s="182">
        <v>30</v>
      </c>
      <c r="G5" s="181">
        <v>78856066.900000006</v>
      </c>
      <c r="H5" s="182">
        <v>1734</v>
      </c>
    </row>
    <row r="6" spans="1:8" outlineLevel="2" x14ac:dyDescent="0.2">
      <c r="A6" s="199"/>
      <c r="B6" s="184" t="s">
        <v>700</v>
      </c>
      <c r="C6" s="185">
        <v>6483301.5800000001</v>
      </c>
      <c r="D6" s="190">
        <v>142</v>
      </c>
      <c r="E6" s="185"/>
      <c r="F6" s="190"/>
      <c r="G6" s="187">
        <v>6483301.5800000001</v>
      </c>
      <c r="H6" s="188">
        <v>142</v>
      </c>
    </row>
    <row r="7" spans="1:8" outlineLevel="2" x14ac:dyDescent="0.2">
      <c r="A7" s="199"/>
      <c r="B7" s="184" t="s">
        <v>719</v>
      </c>
      <c r="C7" s="185">
        <v>6483301.5800000001</v>
      </c>
      <c r="D7" s="190">
        <v>142</v>
      </c>
      <c r="E7" s="185"/>
      <c r="F7" s="190"/>
      <c r="G7" s="187">
        <v>6483301.5800000001</v>
      </c>
      <c r="H7" s="188">
        <v>142</v>
      </c>
    </row>
    <row r="8" spans="1:8" outlineLevel="2" x14ac:dyDescent="0.2">
      <c r="A8" s="199"/>
      <c r="B8" s="184" t="s">
        <v>712</v>
      </c>
      <c r="C8" s="185">
        <v>6483301.5800000001</v>
      </c>
      <c r="D8" s="190">
        <v>142</v>
      </c>
      <c r="E8" s="185"/>
      <c r="F8" s="190"/>
      <c r="G8" s="187">
        <v>6483301.5800000001</v>
      </c>
      <c r="H8" s="188">
        <v>142</v>
      </c>
    </row>
    <row r="9" spans="1:8" outlineLevel="2" x14ac:dyDescent="0.2">
      <c r="A9" s="199"/>
      <c r="B9" s="184" t="s">
        <v>720</v>
      </c>
      <c r="C9" s="185">
        <v>6483301.5800000001</v>
      </c>
      <c r="D9" s="190">
        <v>142</v>
      </c>
      <c r="E9" s="185"/>
      <c r="F9" s="190"/>
      <c r="G9" s="187">
        <v>6483301.5800000001</v>
      </c>
      <c r="H9" s="188">
        <v>142</v>
      </c>
    </row>
    <row r="10" spans="1:8" outlineLevel="2" x14ac:dyDescent="0.2">
      <c r="A10" s="199"/>
      <c r="B10" s="184" t="s">
        <v>721</v>
      </c>
      <c r="C10" s="185">
        <v>6483301.5800000001</v>
      </c>
      <c r="D10" s="190">
        <v>142</v>
      </c>
      <c r="E10" s="185"/>
      <c r="F10" s="190"/>
      <c r="G10" s="187">
        <v>6483301.5800000001</v>
      </c>
      <c r="H10" s="188">
        <v>142</v>
      </c>
    </row>
    <row r="11" spans="1:8" outlineLevel="2" x14ac:dyDescent="0.2">
      <c r="A11" s="199"/>
      <c r="B11" s="184" t="s">
        <v>722</v>
      </c>
      <c r="C11" s="185">
        <v>6483301.5800000001</v>
      </c>
      <c r="D11" s="190">
        <v>142</v>
      </c>
      <c r="E11" s="185"/>
      <c r="F11" s="190"/>
      <c r="G11" s="187">
        <v>6483301.5800000001</v>
      </c>
      <c r="H11" s="188">
        <v>142</v>
      </c>
    </row>
    <row r="12" spans="1:8" outlineLevel="2" x14ac:dyDescent="0.2">
      <c r="A12" s="199"/>
      <c r="B12" s="184" t="s">
        <v>709</v>
      </c>
      <c r="C12" s="185">
        <v>6483301.5800000001</v>
      </c>
      <c r="D12" s="190">
        <v>142</v>
      </c>
      <c r="E12" s="185"/>
      <c r="F12" s="190"/>
      <c r="G12" s="187">
        <v>6483301.5800000001</v>
      </c>
      <c r="H12" s="188">
        <v>142</v>
      </c>
    </row>
    <row r="13" spans="1:8" outlineLevel="2" x14ac:dyDescent="0.2">
      <c r="A13" s="199"/>
      <c r="B13" s="184" t="s">
        <v>711</v>
      </c>
      <c r="C13" s="185">
        <v>6483301.5800000001</v>
      </c>
      <c r="D13" s="190">
        <v>142</v>
      </c>
      <c r="E13" s="185"/>
      <c r="F13" s="190"/>
      <c r="G13" s="187">
        <v>6483301.5800000001</v>
      </c>
      <c r="H13" s="188">
        <v>142</v>
      </c>
    </row>
    <row r="14" spans="1:8" outlineLevel="2" x14ac:dyDescent="0.2">
      <c r="A14" s="199"/>
      <c r="B14" s="184" t="s">
        <v>723</v>
      </c>
      <c r="C14" s="185">
        <v>6483301.5800000001</v>
      </c>
      <c r="D14" s="190">
        <v>142</v>
      </c>
      <c r="E14" s="185"/>
      <c r="F14" s="190"/>
      <c r="G14" s="187">
        <v>6483301.5800000001</v>
      </c>
      <c r="H14" s="188">
        <v>142</v>
      </c>
    </row>
    <row r="15" spans="1:8" outlineLevel="2" x14ac:dyDescent="0.2">
      <c r="A15" s="199"/>
      <c r="B15" s="184" t="s">
        <v>724</v>
      </c>
      <c r="C15" s="185">
        <v>6483301.5800000001</v>
      </c>
      <c r="D15" s="190">
        <v>142</v>
      </c>
      <c r="E15" s="185"/>
      <c r="F15" s="190"/>
      <c r="G15" s="187">
        <v>6483301.5800000001</v>
      </c>
      <c r="H15" s="188">
        <v>142</v>
      </c>
    </row>
    <row r="16" spans="1:8" outlineLevel="2" x14ac:dyDescent="0.2">
      <c r="A16" s="199"/>
      <c r="B16" s="184" t="s">
        <v>725</v>
      </c>
      <c r="C16" s="185">
        <v>6483301.5800000001</v>
      </c>
      <c r="D16" s="190">
        <v>142</v>
      </c>
      <c r="E16" s="185">
        <v>1056447.8999999999</v>
      </c>
      <c r="F16" s="186">
        <v>30</v>
      </c>
      <c r="G16" s="187">
        <v>7539749.4800000004</v>
      </c>
      <c r="H16" s="188">
        <v>172</v>
      </c>
    </row>
    <row r="17" spans="1:8" outlineLevel="2" x14ac:dyDescent="0.2">
      <c r="A17" s="199"/>
      <c r="B17" s="184" t="s">
        <v>726</v>
      </c>
      <c r="C17" s="185">
        <v>6483301.6200000001</v>
      </c>
      <c r="D17" s="190">
        <v>142</v>
      </c>
      <c r="E17" s="185"/>
      <c r="F17" s="190"/>
      <c r="G17" s="187">
        <v>6483301.6200000001</v>
      </c>
      <c r="H17" s="188">
        <v>142</v>
      </c>
    </row>
    <row r="18" spans="1:8" x14ac:dyDescent="0.2">
      <c r="A18" s="216" t="s">
        <v>158</v>
      </c>
      <c r="B18" s="216" t="s">
        <v>159</v>
      </c>
      <c r="C18" s="181">
        <v>88425200</v>
      </c>
      <c r="D18" s="182">
        <v>5434</v>
      </c>
      <c r="E18" s="181">
        <v>-1056447.8999999999</v>
      </c>
      <c r="F18" s="182">
        <v>-30</v>
      </c>
      <c r="G18" s="181">
        <v>87368752.099999994</v>
      </c>
      <c r="H18" s="182">
        <v>5404</v>
      </c>
    </row>
    <row r="19" spans="1:8" outlineLevel="2" x14ac:dyDescent="0.2">
      <c r="A19" s="199"/>
      <c r="B19" s="184" t="s">
        <v>700</v>
      </c>
      <c r="C19" s="185">
        <v>7371478.7599999998</v>
      </c>
      <c r="D19" s="190">
        <v>453</v>
      </c>
      <c r="E19" s="185">
        <v>-1056447.8999999999</v>
      </c>
      <c r="F19" s="186">
        <v>-30</v>
      </c>
      <c r="G19" s="187">
        <v>6315030.8600000003</v>
      </c>
      <c r="H19" s="188">
        <v>423</v>
      </c>
    </row>
    <row r="20" spans="1:8" outlineLevel="2" x14ac:dyDescent="0.2">
      <c r="A20" s="199"/>
      <c r="B20" s="184" t="s">
        <v>719</v>
      </c>
      <c r="C20" s="185">
        <v>7371478.7599999998</v>
      </c>
      <c r="D20" s="190">
        <v>453</v>
      </c>
      <c r="E20" s="185"/>
      <c r="F20" s="186"/>
      <c r="G20" s="187">
        <v>7371478.7599999998</v>
      </c>
      <c r="H20" s="188">
        <v>453</v>
      </c>
    </row>
    <row r="21" spans="1:8" outlineLevel="2" x14ac:dyDescent="0.2">
      <c r="A21" s="199"/>
      <c r="B21" s="184" t="s">
        <v>712</v>
      </c>
      <c r="C21" s="185">
        <v>7371478.7599999998</v>
      </c>
      <c r="D21" s="190">
        <v>453</v>
      </c>
      <c r="E21" s="185"/>
      <c r="F21" s="186"/>
      <c r="G21" s="187">
        <v>7371478.7599999998</v>
      </c>
      <c r="H21" s="188">
        <v>453</v>
      </c>
    </row>
    <row r="22" spans="1:8" outlineLevel="2" x14ac:dyDescent="0.2">
      <c r="A22" s="199"/>
      <c r="B22" s="184" t="s">
        <v>720</v>
      </c>
      <c r="C22" s="185">
        <v>7371478.7599999998</v>
      </c>
      <c r="D22" s="190">
        <v>453</v>
      </c>
      <c r="E22" s="185"/>
      <c r="F22" s="186"/>
      <c r="G22" s="187">
        <v>7371478.7599999998</v>
      </c>
      <c r="H22" s="188">
        <v>453</v>
      </c>
    </row>
    <row r="23" spans="1:8" outlineLevel="2" x14ac:dyDescent="0.2">
      <c r="A23" s="199"/>
      <c r="B23" s="184" t="s">
        <v>721</v>
      </c>
      <c r="C23" s="185">
        <v>7371478.7599999998</v>
      </c>
      <c r="D23" s="190">
        <v>453</v>
      </c>
      <c r="E23" s="185"/>
      <c r="F23" s="186"/>
      <c r="G23" s="187">
        <v>7371478.7599999998</v>
      </c>
      <c r="H23" s="188">
        <v>453</v>
      </c>
    </row>
    <row r="24" spans="1:8" outlineLevel="2" x14ac:dyDescent="0.2">
      <c r="A24" s="199"/>
      <c r="B24" s="184" t="s">
        <v>722</v>
      </c>
      <c r="C24" s="185">
        <v>7371478.7599999998</v>
      </c>
      <c r="D24" s="190">
        <v>453</v>
      </c>
      <c r="E24" s="185"/>
      <c r="F24" s="186"/>
      <c r="G24" s="187">
        <v>7371478.7599999998</v>
      </c>
      <c r="H24" s="188">
        <v>453</v>
      </c>
    </row>
    <row r="25" spans="1:8" outlineLevel="2" x14ac:dyDescent="0.2">
      <c r="A25" s="199"/>
      <c r="B25" s="184" t="s">
        <v>709</v>
      </c>
      <c r="C25" s="185">
        <v>7371478.7599999998</v>
      </c>
      <c r="D25" s="190">
        <v>453</v>
      </c>
      <c r="E25" s="185"/>
      <c r="F25" s="186"/>
      <c r="G25" s="187">
        <v>7371478.7599999998</v>
      </c>
      <c r="H25" s="188">
        <v>453</v>
      </c>
    </row>
    <row r="26" spans="1:8" outlineLevel="2" x14ac:dyDescent="0.2">
      <c r="A26" s="199"/>
      <c r="B26" s="184" t="s">
        <v>711</v>
      </c>
      <c r="C26" s="185">
        <v>7371478.7599999998</v>
      </c>
      <c r="D26" s="190">
        <v>453</v>
      </c>
      <c r="E26" s="185"/>
      <c r="F26" s="186"/>
      <c r="G26" s="187">
        <v>7371478.7599999998</v>
      </c>
      <c r="H26" s="188">
        <v>453</v>
      </c>
    </row>
    <row r="27" spans="1:8" outlineLevel="2" x14ac:dyDescent="0.2">
      <c r="A27" s="199"/>
      <c r="B27" s="184" t="s">
        <v>723</v>
      </c>
      <c r="C27" s="185">
        <v>7371478.7599999998</v>
      </c>
      <c r="D27" s="190">
        <v>453</v>
      </c>
      <c r="E27" s="185"/>
      <c r="F27" s="186"/>
      <c r="G27" s="187">
        <v>7371478.7599999998</v>
      </c>
      <c r="H27" s="188">
        <v>453</v>
      </c>
    </row>
    <row r="28" spans="1:8" outlineLevel="2" x14ac:dyDescent="0.2">
      <c r="A28" s="199"/>
      <c r="B28" s="184" t="s">
        <v>724</v>
      </c>
      <c r="C28" s="185">
        <v>7371478.7599999998</v>
      </c>
      <c r="D28" s="190">
        <v>453</v>
      </c>
      <c r="E28" s="185"/>
      <c r="F28" s="186"/>
      <c r="G28" s="187">
        <v>7371478.7599999998</v>
      </c>
      <c r="H28" s="188">
        <v>453</v>
      </c>
    </row>
    <row r="29" spans="1:8" outlineLevel="2" x14ac:dyDescent="0.2">
      <c r="A29" s="199"/>
      <c r="B29" s="184" t="s">
        <v>725</v>
      </c>
      <c r="C29" s="185">
        <v>7371478.7599999998</v>
      </c>
      <c r="D29" s="190">
        <v>453</v>
      </c>
      <c r="E29" s="185"/>
      <c r="F29" s="186"/>
      <c r="G29" s="187">
        <v>7371478.7599999998</v>
      </c>
      <c r="H29" s="188">
        <v>453</v>
      </c>
    </row>
    <row r="30" spans="1:8" outlineLevel="2" x14ac:dyDescent="0.2">
      <c r="A30" s="199"/>
      <c r="B30" s="184" t="s">
        <v>726</v>
      </c>
      <c r="C30" s="185">
        <v>7338933.6399999997</v>
      </c>
      <c r="D30" s="190">
        <v>451</v>
      </c>
      <c r="E30" s="185"/>
      <c r="F30" s="190"/>
      <c r="G30" s="187">
        <v>7338933.6399999997</v>
      </c>
      <c r="H30" s="188">
        <v>451</v>
      </c>
    </row>
    <row r="31" spans="1:8" x14ac:dyDescent="0.2">
      <c r="A31" s="282" t="s">
        <v>701</v>
      </c>
      <c r="B31" s="282"/>
      <c r="C31" s="181">
        <v>166224819</v>
      </c>
      <c r="D31" s="182">
        <v>7138</v>
      </c>
      <c r="E31" s="181"/>
      <c r="F31" s="182"/>
      <c r="G31" s="181">
        <v>166224819</v>
      </c>
      <c r="H31" s="182">
        <v>7138</v>
      </c>
    </row>
  </sheetData>
  <autoFilter ref="B1:B31"/>
  <mergeCells count="8">
    <mergeCell ref="F1:H1"/>
    <mergeCell ref="A31:B3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BreakPreview" zoomScale="140" zoomScaleNormal="100" zoomScaleSheetLayoutView="140" workbookViewId="0">
      <selection activeCell="B8" sqref="B8"/>
    </sheetView>
  </sheetViews>
  <sheetFormatPr defaultRowHeight="11.25" x14ac:dyDescent="0.2"/>
  <cols>
    <col min="1" max="1" width="9.33203125" style="132"/>
    <col min="2" max="2" width="27.6640625" style="132" customWidth="1"/>
    <col min="3" max="3" width="15.5" style="132" customWidth="1"/>
    <col min="4" max="4" width="12.83203125" style="132" customWidth="1"/>
    <col min="5" max="5" width="13.83203125" style="217" customWidth="1"/>
    <col min="6" max="6" width="12.1640625" style="132" customWidth="1"/>
    <col min="7" max="7" width="13.6640625" style="217" customWidth="1"/>
    <col min="8" max="8" width="13.1640625" style="132" customWidth="1"/>
    <col min="9" max="16384" width="9.33203125" style="132"/>
  </cols>
  <sheetData>
    <row r="1" spans="1:8" ht="48.75" customHeight="1" x14ac:dyDescent="0.3">
      <c r="A1" s="130"/>
      <c r="B1" s="130"/>
      <c r="C1" s="130"/>
      <c r="D1" s="130"/>
      <c r="E1" s="131"/>
      <c r="F1" s="283" t="s">
        <v>742</v>
      </c>
      <c r="G1" s="283"/>
      <c r="H1" s="283"/>
    </row>
    <row r="2" spans="1:8" ht="53.25" customHeight="1" x14ac:dyDescent="0.2">
      <c r="A2" s="306" t="s">
        <v>741</v>
      </c>
      <c r="B2" s="306"/>
      <c r="C2" s="306"/>
      <c r="D2" s="306"/>
      <c r="E2" s="306"/>
      <c r="F2" s="306"/>
      <c r="G2" s="306"/>
      <c r="H2" s="306"/>
    </row>
    <row r="3" spans="1:8" ht="12.75" x14ac:dyDescent="0.2">
      <c r="A3" s="307" t="s">
        <v>653</v>
      </c>
      <c r="B3" s="309" t="s">
        <v>703</v>
      </c>
      <c r="C3" s="311" t="s">
        <v>695</v>
      </c>
      <c r="D3" s="312"/>
      <c r="E3" s="313" t="s">
        <v>696</v>
      </c>
      <c r="F3" s="314"/>
      <c r="G3" s="315" t="s">
        <v>697</v>
      </c>
      <c r="H3" s="315"/>
    </row>
    <row r="4" spans="1:8" ht="36" x14ac:dyDescent="0.2">
      <c r="A4" s="308"/>
      <c r="B4" s="310"/>
      <c r="C4" s="133" t="s">
        <v>698</v>
      </c>
      <c r="D4" s="134" t="s">
        <v>699</v>
      </c>
      <c r="E4" s="135" t="s">
        <v>698</v>
      </c>
      <c r="F4" s="136" t="s">
        <v>699</v>
      </c>
      <c r="G4" s="133" t="s">
        <v>698</v>
      </c>
      <c r="H4" s="134" t="s">
        <v>699</v>
      </c>
    </row>
    <row r="5" spans="1:8" x14ac:dyDescent="0.2">
      <c r="A5" s="218" t="s">
        <v>678</v>
      </c>
      <c r="B5" s="218" t="s">
        <v>679</v>
      </c>
      <c r="C5" s="219">
        <v>5256885</v>
      </c>
      <c r="D5" s="220">
        <v>566</v>
      </c>
      <c r="E5" s="219">
        <v>-1000000</v>
      </c>
      <c r="F5" s="221">
        <v>0</v>
      </c>
      <c r="G5" s="219">
        <v>4256885</v>
      </c>
      <c r="H5" s="220">
        <v>566</v>
      </c>
    </row>
    <row r="6" spans="1:8" x14ac:dyDescent="0.2">
      <c r="A6" s="222"/>
      <c r="B6" s="222" t="s">
        <v>700</v>
      </c>
      <c r="C6" s="223">
        <v>5256885</v>
      </c>
      <c r="D6" s="224">
        <v>566</v>
      </c>
      <c r="E6" s="223">
        <v>-1000000</v>
      </c>
      <c r="F6" s="225">
        <v>0</v>
      </c>
      <c r="G6" s="223">
        <v>4256885</v>
      </c>
      <c r="H6" s="224">
        <v>566</v>
      </c>
    </row>
    <row r="7" spans="1:8" ht="21" x14ac:dyDescent="0.2">
      <c r="A7" s="218" t="s">
        <v>713</v>
      </c>
      <c r="B7" s="218" t="s">
        <v>714</v>
      </c>
      <c r="C7" s="219">
        <v>17874454.949999999</v>
      </c>
      <c r="D7" s="221">
        <v>7163</v>
      </c>
      <c r="E7" s="219">
        <v>1145504.17</v>
      </c>
      <c r="F7" s="221">
        <v>400</v>
      </c>
      <c r="G7" s="219">
        <v>19019959.120000001</v>
      </c>
      <c r="H7" s="220">
        <v>7563</v>
      </c>
    </row>
    <row r="8" spans="1:8" x14ac:dyDescent="0.2">
      <c r="A8" s="222"/>
      <c r="B8" s="222" t="s">
        <v>700</v>
      </c>
      <c r="C8" s="223">
        <v>17874454.949999999</v>
      </c>
      <c r="D8" s="225">
        <v>7163</v>
      </c>
      <c r="E8" s="223">
        <v>1145504.17</v>
      </c>
      <c r="F8" s="225">
        <v>400</v>
      </c>
      <c r="G8" s="223">
        <v>19019959.120000001</v>
      </c>
      <c r="H8" s="224">
        <v>7563</v>
      </c>
    </row>
    <row r="9" spans="1:8" ht="21" x14ac:dyDescent="0.2">
      <c r="A9" s="218" t="s">
        <v>786</v>
      </c>
      <c r="B9" s="218" t="s">
        <v>787</v>
      </c>
      <c r="C9" s="219">
        <v>11341284.390000001</v>
      </c>
      <c r="D9" s="221">
        <v>5028</v>
      </c>
      <c r="E9" s="219">
        <v>685259.5</v>
      </c>
      <c r="F9" s="221">
        <v>250</v>
      </c>
      <c r="G9" s="219">
        <v>12026543.890000001</v>
      </c>
      <c r="H9" s="220">
        <v>5278</v>
      </c>
    </row>
    <row r="10" spans="1:8" x14ac:dyDescent="0.2">
      <c r="A10" s="222"/>
      <c r="B10" s="222" t="s">
        <v>700</v>
      </c>
      <c r="C10" s="223">
        <v>11341284.390000001</v>
      </c>
      <c r="D10" s="225">
        <v>5028</v>
      </c>
      <c r="E10" s="223">
        <v>685259.5</v>
      </c>
      <c r="F10" s="225">
        <v>250</v>
      </c>
      <c r="G10" s="223">
        <v>12026543.890000001</v>
      </c>
      <c r="H10" s="224">
        <v>5278</v>
      </c>
    </row>
    <row r="11" spans="1:8" x14ac:dyDescent="0.2">
      <c r="A11" s="218" t="s">
        <v>715</v>
      </c>
      <c r="B11" s="218" t="s">
        <v>716</v>
      </c>
      <c r="C11" s="219">
        <v>13272544</v>
      </c>
      <c r="D11" s="221">
        <v>6408</v>
      </c>
      <c r="E11" s="219">
        <v>1194019.45</v>
      </c>
      <c r="F11" s="221">
        <v>550</v>
      </c>
      <c r="G11" s="219">
        <v>14466563.449999999</v>
      </c>
      <c r="H11" s="220">
        <v>6958</v>
      </c>
    </row>
    <row r="12" spans="1:8" x14ac:dyDescent="0.2">
      <c r="A12" s="222"/>
      <c r="B12" s="222" t="s">
        <v>700</v>
      </c>
      <c r="C12" s="223">
        <v>13272544</v>
      </c>
      <c r="D12" s="225">
        <v>6408</v>
      </c>
      <c r="E12" s="223">
        <v>1194019.45</v>
      </c>
      <c r="F12" s="225">
        <v>550</v>
      </c>
      <c r="G12" s="223">
        <v>14466563.449999999</v>
      </c>
      <c r="H12" s="224">
        <v>6958</v>
      </c>
    </row>
    <row r="13" spans="1:8" x14ac:dyDescent="0.2">
      <c r="A13" s="218" t="s">
        <v>717</v>
      </c>
      <c r="B13" s="218" t="s">
        <v>718</v>
      </c>
      <c r="C13" s="219">
        <v>11113026.800000001</v>
      </c>
      <c r="D13" s="221">
        <v>4229</v>
      </c>
      <c r="E13" s="219">
        <v>1060659.51</v>
      </c>
      <c r="F13" s="221">
        <v>350</v>
      </c>
      <c r="G13" s="219">
        <v>12173686.310000001</v>
      </c>
      <c r="H13" s="220">
        <v>4579</v>
      </c>
    </row>
    <row r="14" spans="1:8" x14ac:dyDescent="0.2">
      <c r="A14" s="222"/>
      <c r="B14" s="222" t="s">
        <v>700</v>
      </c>
      <c r="C14" s="223">
        <v>11113026.800000001</v>
      </c>
      <c r="D14" s="225">
        <v>4229</v>
      </c>
      <c r="E14" s="223">
        <v>1060659.51</v>
      </c>
      <c r="F14" s="225">
        <v>350</v>
      </c>
      <c r="G14" s="223">
        <v>12173686.310000001</v>
      </c>
      <c r="H14" s="224">
        <v>4579</v>
      </c>
    </row>
    <row r="15" spans="1:8" x14ac:dyDescent="0.2">
      <c r="A15" s="305" t="s">
        <v>701</v>
      </c>
      <c r="B15" s="305"/>
      <c r="C15" s="219">
        <v>58858195.140000001</v>
      </c>
      <c r="D15" s="221">
        <v>23394</v>
      </c>
      <c r="E15" s="219">
        <v>3085442.63</v>
      </c>
      <c r="F15" s="221">
        <v>1550</v>
      </c>
      <c r="G15" s="219">
        <v>61943637.770000003</v>
      </c>
      <c r="H15" s="221">
        <v>24944</v>
      </c>
    </row>
  </sheetData>
  <mergeCells count="8">
    <mergeCell ref="A15:B1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4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1"/>
  <sheetViews>
    <sheetView view="pageBreakPreview" zoomScale="120" zoomScaleNormal="100" zoomScaleSheetLayoutView="120" workbookViewId="0">
      <selection activeCell="O29" sqref="O29"/>
    </sheetView>
  </sheetViews>
  <sheetFormatPr defaultRowHeight="11.25" x14ac:dyDescent="0.2"/>
  <cols>
    <col min="1" max="1" width="9.33203125" style="132"/>
    <col min="2" max="2" width="45" style="132" customWidth="1"/>
    <col min="3" max="3" width="15.6640625" style="132" customWidth="1"/>
    <col min="4" max="4" width="9.33203125" style="132"/>
    <col min="5" max="5" width="13.1640625" style="132" customWidth="1"/>
    <col min="6" max="6" width="9.33203125" style="132"/>
    <col min="7" max="7" width="14.33203125" style="132" customWidth="1"/>
    <col min="8" max="16384" width="9.33203125" style="132"/>
  </cols>
  <sheetData>
    <row r="1" spans="1:9" s="153" customFormat="1" ht="37.5" customHeight="1" x14ac:dyDescent="0.2">
      <c r="A1" s="152"/>
      <c r="C1" s="154"/>
      <c r="D1" s="154"/>
      <c r="E1" s="155"/>
      <c r="F1" s="283" t="s">
        <v>809</v>
      </c>
      <c r="G1" s="283"/>
      <c r="H1" s="283"/>
    </row>
    <row r="2" spans="1:9" s="153" customFormat="1" ht="49.5" customHeight="1" x14ac:dyDescent="0.2">
      <c r="A2" s="317" t="s">
        <v>740</v>
      </c>
      <c r="B2" s="317"/>
      <c r="C2" s="317"/>
      <c r="D2" s="317"/>
      <c r="E2" s="317"/>
      <c r="F2" s="317"/>
      <c r="G2" s="317"/>
      <c r="H2" s="317"/>
      <c r="I2" s="156"/>
    </row>
    <row r="3" spans="1:9" s="157" customFormat="1" ht="24" customHeight="1" x14ac:dyDescent="0.2">
      <c r="A3" s="318" t="s">
        <v>653</v>
      </c>
      <c r="B3" s="319" t="s">
        <v>703</v>
      </c>
      <c r="C3" s="320" t="s">
        <v>704</v>
      </c>
      <c r="D3" s="320"/>
      <c r="E3" s="321" t="s">
        <v>705</v>
      </c>
      <c r="F3" s="321"/>
      <c r="G3" s="320" t="s">
        <v>706</v>
      </c>
      <c r="H3" s="320"/>
    </row>
    <row r="4" spans="1:9" s="157" customFormat="1" ht="12.75" customHeight="1" x14ac:dyDescent="0.2">
      <c r="A4" s="318"/>
      <c r="B4" s="319"/>
      <c r="C4" s="158" t="s">
        <v>707</v>
      </c>
      <c r="D4" s="158" t="s">
        <v>708</v>
      </c>
      <c r="E4" s="158" t="s">
        <v>707</v>
      </c>
      <c r="F4" s="158" t="s">
        <v>708</v>
      </c>
      <c r="G4" s="158" t="s">
        <v>707</v>
      </c>
      <c r="H4" s="158" t="s">
        <v>708</v>
      </c>
    </row>
    <row r="5" spans="1:9" x14ac:dyDescent="0.2">
      <c r="A5" s="137" t="s">
        <v>130</v>
      </c>
      <c r="B5" s="137" t="s">
        <v>131</v>
      </c>
      <c r="C5" s="138">
        <v>74365798</v>
      </c>
      <c r="D5" s="139">
        <v>38034</v>
      </c>
      <c r="E5" s="138">
        <v>4520202.54</v>
      </c>
      <c r="F5" s="139">
        <v>1802</v>
      </c>
      <c r="G5" s="138">
        <v>78886000.540000007</v>
      </c>
      <c r="H5" s="139">
        <v>39836</v>
      </c>
    </row>
    <row r="6" spans="1:9" x14ac:dyDescent="0.2">
      <c r="A6" s="140"/>
      <c r="B6" s="142" t="s">
        <v>700</v>
      </c>
      <c r="C6" s="143">
        <v>74365798</v>
      </c>
      <c r="D6" s="145">
        <v>38034</v>
      </c>
      <c r="E6" s="143">
        <v>4520202.54</v>
      </c>
      <c r="F6" s="145">
        <v>1802</v>
      </c>
      <c r="G6" s="146">
        <v>78886000.540000007</v>
      </c>
      <c r="H6" s="147">
        <v>39836</v>
      </c>
    </row>
    <row r="7" spans="1:9" x14ac:dyDescent="0.2">
      <c r="A7" s="137" t="s">
        <v>146</v>
      </c>
      <c r="B7" s="137" t="s">
        <v>147</v>
      </c>
      <c r="C7" s="138">
        <v>22017229</v>
      </c>
      <c r="D7" s="139">
        <v>10803</v>
      </c>
      <c r="E7" s="138">
        <v>-738737.08</v>
      </c>
      <c r="F7" s="139">
        <v>-287</v>
      </c>
      <c r="G7" s="138">
        <v>21278491.920000002</v>
      </c>
      <c r="H7" s="139">
        <v>10516</v>
      </c>
    </row>
    <row r="8" spans="1:9" x14ac:dyDescent="0.2">
      <c r="A8" s="140"/>
      <c r="B8" s="142" t="s">
        <v>700</v>
      </c>
      <c r="C8" s="143">
        <v>22017229</v>
      </c>
      <c r="D8" s="145">
        <v>10803</v>
      </c>
      <c r="E8" s="143">
        <v>-738737.08</v>
      </c>
      <c r="F8" s="145">
        <v>-287</v>
      </c>
      <c r="G8" s="146">
        <v>21278491.920000002</v>
      </c>
      <c r="H8" s="147">
        <v>10516</v>
      </c>
    </row>
    <row r="9" spans="1:9" x14ac:dyDescent="0.2">
      <c r="A9" s="137" t="s">
        <v>30</v>
      </c>
      <c r="B9" s="137" t="s">
        <v>31</v>
      </c>
      <c r="C9" s="138">
        <v>6712566</v>
      </c>
      <c r="D9" s="139">
        <v>2786</v>
      </c>
      <c r="E9" s="138">
        <v>-518555.95</v>
      </c>
      <c r="F9" s="139">
        <v>-72</v>
      </c>
      <c r="G9" s="138">
        <v>6194010.0499999998</v>
      </c>
      <c r="H9" s="139">
        <v>2714</v>
      </c>
    </row>
    <row r="10" spans="1:9" x14ac:dyDescent="0.2">
      <c r="A10" s="140"/>
      <c r="B10" s="142" t="s">
        <v>700</v>
      </c>
      <c r="C10" s="143">
        <v>6712566</v>
      </c>
      <c r="D10" s="145">
        <v>2786</v>
      </c>
      <c r="E10" s="143">
        <v>-518555.95</v>
      </c>
      <c r="F10" s="145">
        <v>-72</v>
      </c>
      <c r="G10" s="146">
        <v>6194010.0499999998</v>
      </c>
      <c r="H10" s="147">
        <v>2714</v>
      </c>
    </row>
    <row r="11" spans="1:9" x14ac:dyDescent="0.2">
      <c r="A11" s="137" t="s">
        <v>32</v>
      </c>
      <c r="B11" s="137" t="s">
        <v>33</v>
      </c>
      <c r="C11" s="138">
        <v>6107304</v>
      </c>
      <c r="D11" s="139">
        <v>2974</v>
      </c>
      <c r="E11" s="138">
        <v>-194225.15</v>
      </c>
      <c r="F11" s="139">
        <v>-100</v>
      </c>
      <c r="G11" s="138">
        <v>5913078.8499999996</v>
      </c>
      <c r="H11" s="139">
        <v>2874</v>
      </c>
    </row>
    <row r="12" spans="1:9" x14ac:dyDescent="0.2">
      <c r="A12" s="140"/>
      <c r="B12" s="142" t="s">
        <v>700</v>
      </c>
      <c r="C12" s="143">
        <v>6107304</v>
      </c>
      <c r="D12" s="145">
        <v>2974</v>
      </c>
      <c r="E12" s="143">
        <v>-194225.15</v>
      </c>
      <c r="F12" s="145">
        <v>-100</v>
      </c>
      <c r="G12" s="146">
        <v>5913078.8499999996</v>
      </c>
      <c r="H12" s="147">
        <v>2874</v>
      </c>
    </row>
    <row r="13" spans="1:9" x14ac:dyDescent="0.2">
      <c r="A13" s="137" t="s">
        <v>34</v>
      </c>
      <c r="B13" s="137" t="s">
        <v>35</v>
      </c>
      <c r="C13" s="138">
        <v>7756726</v>
      </c>
      <c r="D13" s="139">
        <v>3720</v>
      </c>
      <c r="E13" s="138">
        <v>29525.24</v>
      </c>
      <c r="F13" s="139">
        <v>16</v>
      </c>
      <c r="G13" s="138">
        <v>7786251.2400000002</v>
      </c>
      <c r="H13" s="139">
        <v>3736</v>
      </c>
    </row>
    <row r="14" spans="1:9" x14ac:dyDescent="0.2">
      <c r="A14" s="140"/>
      <c r="B14" s="142" t="s">
        <v>700</v>
      </c>
      <c r="C14" s="143">
        <v>7756726</v>
      </c>
      <c r="D14" s="145">
        <v>3720</v>
      </c>
      <c r="E14" s="143">
        <v>29525.24</v>
      </c>
      <c r="F14" s="145">
        <v>16</v>
      </c>
      <c r="G14" s="146">
        <v>7786251.2400000002</v>
      </c>
      <c r="H14" s="147">
        <v>3736</v>
      </c>
    </row>
    <row r="15" spans="1:9" x14ac:dyDescent="0.2">
      <c r="A15" s="137" t="s">
        <v>148</v>
      </c>
      <c r="B15" s="137" t="s">
        <v>149</v>
      </c>
      <c r="C15" s="138">
        <v>30282560</v>
      </c>
      <c r="D15" s="139">
        <v>12156</v>
      </c>
      <c r="E15" s="138">
        <v>-1296359.94</v>
      </c>
      <c r="F15" s="139">
        <v>0</v>
      </c>
      <c r="G15" s="138">
        <v>28986200.059999999</v>
      </c>
      <c r="H15" s="139">
        <v>12156</v>
      </c>
    </row>
    <row r="16" spans="1:9" x14ac:dyDescent="0.2">
      <c r="A16" s="140"/>
      <c r="B16" s="142" t="s">
        <v>700</v>
      </c>
      <c r="C16" s="143">
        <v>30282560</v>
      </c>
      <c r="D16" s="145">
        <v>12156</v>
      </c>
      <c r="E16" s="143">
        <v>-1296359.94</v>
      </c>
      <c r="F16" s="145">
        <v>0</v>
      </c>
      <c r="G16" s="146">
        <v>28986200.059999999</v>
      </c>
      <c r="H16" s="147">
        <v>12156</v>
      </c>
    </row>
    <row r="17" spans="1:8" x14ac:dyDescent="0.2">
      <c r="A17" s="137" t="s">
        <v>40</v>
      </c>
      <c r="B17" s="137" t="s">
        <v>41</v>
      </c>
      <c r="C17" s="138">
        <v>6055396</v>
      </c>
      <c r="D17" s="139">
        <v>15303</v>
      </c>
      <c r="E17" s="138">
        <v>0</v>
      </c>
      <c r="F17" s="139">
        <v>-1798</v>
      </c>
      <c r="G17" s="138">
        <v>6055396</v>
      </c>
      <c r="H17" s="139">
        <v>13505</v>
      </c>
    </row>
    <row r="18" spans="1:8" x14ac:dyDescent="0.2">
      <c r="A18" s="140"/>
      <c r="B18" s="142" t="s">
        <v>700</v>
      </c>
      <c r="C18" s="143">
        <v>6055396</v>
      </c>
      <c r="D18" s="145">
        <v>15303</v>
      </c>
      <c r="E18" s="143">
        <v>0</v>
      </c>
      <c r="F18" s="145">
        <v>-1798</v>
      </c>
      <c r="G18" s="146">
        <v>6055396</v>
      </c>
      <c r="H18" s="147">
        <v>13505</v>
      </c>
    </row>
    <row r="19" spans="1:8" x14ac:dyDescent="0.2">
      <c r="A19" s="137" t="s">
        <v>44</v>
      </c>
      <c r="B19" s="137" t="s">
        <v>45</v>
      </c>
      <c r="C19" s="138">
        <v>6432501</v>
      </c>
      <c r="D19" s="139">
        <v>3018</v>
      </c>
      <c r="E19" s="138">
        <v>-1035434.2</v>
      </c>
      <c r="F19" s="139">
        <v>-147</v>
      </c>
      <c r="G19" s="138">
        <v>5397066.7999999998</v>
      </c>
      <c r="H19" s="139">
        <v>2871</v>
      </c>
    </row>
    <row r="20" spans="1:8" x14ac:dyDescent="0.2">
      <c r="A20" s="140"/>
      <c r="B20" s="142" t="s">
        <v>700</v>
      </c>
      <c r="C20" s="143">
        <v>6432501</v>
      </c>
      <c r="D20" s="145">
        <v>3018</v>
      </c>
      <c r="E20" s="143">
        <v>-1035434.2</v>
      </c>
      <c r="F20" s="145">
        <v>-147</v>
      </c>
      <c r="G20" s="146">
        <v>5397066.7999999998</v>
      </c>
      <c r="H20" s="147">
        <v>2871</v>
      </c>
    </row>
    <row r="21" spans="1:8" x14ac:dyDescent="0.2">
      <c r="A21" s="137" t="s">
        <v>48</v>
      </c>
      <c r="B21" s="137" t="s">
        <v>49</v>
      </c>
      <c r="C21" s="138">
        <v>7115026</v>
      </c>
      <c r="D21" s="139">
        <v>3535</v>
      </c>
      <c r="E21" s="138">
        <v>-513568.74</v>
      </c>
      <c r="F21" s="139">
        <v>-166</v>
      </c>
      <c r="G21" s="138">
        <v>6601457.2599999998</v>
      </c>
      <c r="H21" s="139">
        <v>3369</v>
      </c>
    </row>
    <row r="22" spans="1:8" x14ac:dyDescent="0.2">
      <c r="A22" s="140"/>
      <c r="B22" s="142" t="s">
        <v>700</v>
      </c>
      <c r="C22" s="143">
        <v>7115026</v>
      </c>
      <c r="D22" s="145">
        <v>3535</v>
      </c>
      <c r="E22" s="143">
        <v>-513568.74</v>
      </c>
      <c r="F22" s="145">
        <v>-166</v>
      </c>
      <c r="G22" s="146">
        <v>6601457.2599999998</v>
      </c>
      <c r="H22" s="147">
        <v>3369</v>
      </c>
    </row>
    <row r="23" spans="1:8" x14ac:dyDescent="0.2">
      <c r="A23" s="137" t="s">
        <v>52</v>
      </c>
      <c r="B23" s="137" t="s">
        <v>53</v>
      </c>
      <c r="C23" s="138">
        <v>18249706</v>
      </c>
      <c r="D23" s="139">
        <v>9009</v>
      </c>
      <c r="E23" s="138">
        <v>1036624.7</v>
      </c>
      <c r="F23" s="139">
        <v>422</v>
      </c>
      <c r="G23" s="138">
        <v>19286330.699999999</v>
      </c>
      <c r="H23" s="139">
        <v>9431</v>
      </c>
    </row>
    <row r="24" spans="1:8" x14ac:dyDescent="0.2">
      <c r="A24" s="140"/>
      <c r="B24" s="142" t="s">
        <v>700</v>
      </c>
      <c r="C24" s="143">
        <v>18249706</v>
      </c>
      <c r="D24" s="145">
        <v>9009</v>
      </c>
      <c r="E24" s="143">
        <v>1036624.7</v>
      </c>
      <c r="F24" s="145">
        <v>422</v>
      </c>
      <c r="G24" s="146">
        <v>19286330.699999999</v>
      </c>
      <c r="H24" s="147">
        <v>9431</v>
      </c>
    </row>
    <row r="25" spans="1:8" x14ac:dyDescent="0.2">
      <c r="A25" s="137" t="s">
        <v>54</v>
      </c>
      <c r="B25" s="137" t="s">
        <v>55</v>
      </c>
      <c r="C25" s="138">
        <v>8413279</v>
      </c>
      <c r="D25" s="139">
        <v>3742</v>
      </c>
      <c r="E25" s="138">
        <v>1153153.8999999999</v>
      </c>
      <c r="F25" s="139">
        <v>447</v>
      </c>
      <c r="G25" s="138">
        <v>9566432.9000000004</v>
      </c>
      <c r="H25" s="139">
        <v>4189</v>
      </c>
    </row>
    <row r="26" spans="1:8" x14ac:dyDescent="0.2">
      <c r="A26" s="140"/>
      <c r="B26" s="142" t="s">
        <v>700</v>
      </c>
      <c r="C26" s="143">
        <v>8413279</v>
      </c>
      <c r="D26" s="145">
        <v>3742</v>
      </c>
      <c r="E26" s="143">
        <v>1153153.8999999999</v>
      </c>
      <c r="F26" s="145">
        <v>447</v>
      </c>
      <c r="G26" s="146">
        <v>9566432.9000000004</v>
      </c>
      <c r="H26" s="147">
        <v>4189</v>
      </c>
    </row>
    <row r="27" spans="1:8" x14ac:dyDescent="0.2">
      <c r="A27" s="137" t="s">
        <v>58</v>
      </c>
      <c r="B27" s="137" t="s">
        <v>59</v>
      </c>
      <c r="C27" s="138">
        <v>12325074</v>
      </c>
      <c r="D27" s="139">
        <v>5830</v>
      </c>
      <c r="E27" s="138">
        <v>-143551.54999999999</v>
      </c>
      <c r="F27" s="139">
        <v>-76</v>
      </c>
      <c r="G27" s="138">
        <v>12181522.449999999</v>
      </c>
      <c r="H27" s="139">
        <v>5754</v>
      </c>
    </row>
    <row r="28" spans="1:8" x14ac:dyDescent="0.2">
      <c r="A28" s="140"/>
      <c r="B28" s="142" t="s">
        <v>700</v>
      </c>
      <c r="C28" s="143">
        <v>12325074</v>
      </c>
      <c r="D28" s="145">
        <v>5830</v>
      </c>
      <c r="E28" s="143">
        <v>-143551.54999999999</v>
      </c>
      <c r="F28" s="145">
        <v>-76</v>
      </c>
      <c r="G28" s="146">
        <v>12181522.449999999</v>
      </c>
      <c r="H28" s="147">
        <v>5754</v>
      </c>
    </row>
    <row r="29" spans="1:8" x14ac:dyDescent="0.2">
      <c r="A29" s="137" t="s">
        <v>60</v>
      </c>
      <c r="B29" s="137" t="s">
        <v>61</v>
      </c>
      <c r="C29" s="138">
        <v>11666640</v>
      </c>
      <c r="D29" s="139">
        <v>5643</v>
      </c>
      <c r="E29" s="138">
        <v>665753.64</v>
      </c>
      <c r="F29" s="139">
        <v>252</v>
      </c>
      <c r="G29" s="138">
        <v>12332393.640000001</v>
      </c>
      <c r="H29" s="139">
        <v>5895</v>
      </c>
    </row>
    <row r="30" spans="1:8" x14ac:dyDescent="0.2">
      <c r="A30" s="140"/>
      <c r="B30" s="142" t="s">
        <v>700</v>
      </c>
      <c r="C30" s="143">
        <v>11666640</v>
      </c>
      <c r="D30" s="145">
        <v>5643</v>
      </c>
      <c r="E30" s="143">
        <v>665753.64</v>
      </c>
      <c r="F30" s="145">
        <v>252</v>
      </c>
      <c r="G30" s="146">
        <v>12332393.640000001</v>
      </c>
      <c r="H30" s="147">
        <v>5895</v>
      </c>
    </row>
    <row r="31" spans="1:8" x14ac:dyDescent="0.2">
      <c r="A31" s="137" t="s">
        <v>66</v>
      </c>
      <c r="B31" s="137" t="s">
        <v>67</v>
      </c>
      <c r="C31" s="138">
        <v>3967799</v>
      </c>
      <c r="D31" s="139">
        <v>1822</v>
      </c>
      <c r="E31" s="138">
        <v>293774.64</v>
      </c>
      <c r="F31" s="139">
        <v>126</v>
      </c>
      <c r="G31" s="138">
        <v>4261573.6399999997</v>
      </c>
      <c r="H31" s="139">
        <v>1948</v>
      </c>
    </row>
    <row r="32" spans="1:8" x14ac:dyDescent="0.2">
      <c r="A32" s="140"/>
      <c r="B32" s="142" t="s">
        <v>700</v>
      </c>
      <c r="C32" s="143">
        <v>3967799</v>
      </c>
      <c r="D32" s="145">
        <v>1822</v>
      </c>
      <c r="E32" s="143">
        <v>293774.64</v>
      </c>
      <c r="F32" s="145">
        <v>126</v>
      </c>
      <c r="G32" s="146">
        <v>4261573.6399999997</v>
      </c>
      <c r="H32" s="147">
        <v>1948</v>
      </c>
    </row>
    <row r="33" spans="1:8" x14ac:dyDescent="0.2">
      <c r="A33" s="137" t="s">
        <v>68</v>
      </c>
      <c r="B33" s="137" t="s">
        <v>69</v>
      </c>
      <c r="C33" s="138">
        <v>12643797</v>
      </c>
      <c r="D33" s="139">
        <v>6444</v>
      </c>
      <c r="E33" s="138">
        <v>-275785.78999999998</v>
      </c>
      <c r="F33" s="139">
        <v>-132</v>
      </c>
      <c r="G33" s="138">
        <v>12368011.210000001</v>
      </c>
      <c r="H33" s="139">
        <v>6312</v>
      </c>
    </row>
    <row r="34" spans="1:8" x14ac:dyDescent="0.2">
      <c r="A34" s="140"/>
      <c r="B34" s="142" t="s">
        <v>700</v>
      </c>
      <c r="C34" s="143">
        <v>12643797</v>
      </c>
      <c r="D34" s="145">
        <v>6444</v>
      </c>
      <c r="E34" s="143">
        <v>-275785.78999999998</v>
      </c>
      <c r="F34" s="145">
        <v>-132</v>
      </c>
      <c r="G34" s="146">
        <v>12368011.210000001</v>
      </c>
      <c r="H34" s="147">
        <v>6312</v>
      </c>
    </row>
    <row r="35" spans="1:8" x14ac:dyDescent="0.2">
      <c r="A35" s="137" t="s">
        <v>70</v>
      </c>
      <c r="B35" s="137" t="s">
        <v>71</v>
      </c>
      <c r="C35" s="138">
        <v>16402608</v>
      </c>
      <c r="D35" s="139">
        <v>8146</v>
      </c>
      <c r="E35" s="138">
        <v>-1628651.06</v>
      </c>
      <c r="F35" s="139">
        <v>-287</v>
      </c>
      <c r="G35" s="138">
        <v>14773956.939999999</v>
      </c>
      <c r="H35" s="139">
        <v>7859</v>
      </c>
    </row>
    <row r="36" spans="1:8" x14ac:dyDescent="0.2">
      <c r="A36" s="140"/>
      <c r="B36" s="142" t="s">
        <v>700</v>
      </c>
      <c r="C36" s="143">
        <v>16402608</v>
      </c>
      <c r="D36" s="145">
        <v>8146</v>
      </c>
      <c r="E36" s="143">
        <v>-1628651.06</v>
      </c>
      <c r="F36" s="145">
        <v>-287</v>
      </c>
      <c r="G36" s="146">
        <v>14773956.939999999</v>
      </c>
      <c r="H36" s="147">
        <v>7859</v>
      </c>
    </row>
    <row r="37" spans="1:8" x14ac:dyDescent="0.2">
      <c r="A37" s="316" t="s">
        <v>701</v>
      </c>
      <c r="B37" s="316"/>
      <c r="C37" s="138">
        <v>250514009</v>
      </c>
      <c r="D37" s="139">
        <v>132965</v>
      </c>
      <c r="E37" s="138">
        <v>1354165.2</v>
      </c>
      <c r="F37" s="139">
        <v>0</v>
      </c>
      <c r="G37" s="138">
        <v>251868174.19999999</v>
      </c>
      <c r="H37" s="139">
        <v>132965</v>
      </c>
    </row>
    <row r="38" spans="1:8" x14ac:dyDescent="0.2">
      <c r="A38" s="205"/>
      <c r="B38" s="205"/>
      <c r="C38" s="205"/>
      <c r="D38" s="205"/>
      <c r="E38" s="205"/>
      <c r="F38" s="205"/>
      <c r="G38" s="207"/>
      <c r="H38" s="206"/>
    </row>
    <row r="39" spans="1:8" x14ac:dyDescent="0.2">
      <c r="A39" s="205"/>
      <c r="B39" s="205"/>
      <c r="C39" s="205"/>
      <c r="D39" s="205"/>
      <c r="E39" s="205"/>
      <c r="F39" s="205"/>
      <c r="G39" s="207"/>
      <c r="H39" s="206"/>
    </row>
    <row r="40" spans="1:8" x14ac:dyDescent="0.2">
      <c r="A40" s="205"/>
      <c r="B40" s="205"/>
      <c r="C40" s="205"/>
      <c r="D40" s="205"/>
      <c r="E40" s="205"/>
      <c r="F40" s="205"/>
      <c r="G40" s="207"/>
      <c r="H40" s="206"/>
    </row>
    <row r="41" spans="1:8" x14ac:dyDescent="0.2">
      <c r="A41" s="205"/>
      <c r="B41" s="205"/>
      <c r="C41" s="205"/>
      <c r="D41" s="205"/>
      <c r="E41" s="205"/>
      <c r="F41" s="205"/>
      <c r="G41" s="207"/>
      <c r="H41" s="206"/>
    </row>
    <row r="42" spans="1:8" x14ac:dyDescent="0.2">
      <c r="A42" s="205"/>
      <c r="B42" s="205"/>
      <c r="C42" s="205"/>
      <c r="D42" s="205"/>
      <c r="E42" s="205"/>
      <c r="F42" s="205"/>
      <c r="G42" s="207"/>
      <c r="H42" s="206"/>
    </row>
    <row r="43" spans="1:8" x14ac:dyDescent="0.2">
      <c r="A43" s="205"/>
      <c r="B43" s="205"/>
      <c r="C43" s="205"/>
      <c r="D43" s="205"/>
      <c r="E43" s="205"/>
      <c r="F43" s="205"/>
      <c r="G43" s="207"/>
      <c r="H43" s="206"/>
    </row>
    <row r="44" spans="1:8" x14ac:dyDescent="0.2">
      <c r="A44" s="205"/>
      <c r="B44" s="205"/>
      <c r="C44" s="205"/>
      <c r="D44" s="205"/>
      <c r="E44" s="205"/>
      <c r="F44" s="205"/>
      <c r="G44" s="207"/>
      <c r="H44" s="206"/>
    </row>
    <row r="45" spans="1:8" x14ac:dyDescent="0.2">
      <c r="A45" s="205"/>
      <c r="B45" s="205"/>
      <c r="C45" s="205"/>
      <c r="D45" s="205"/>
      <c r="E45" s="205"/>
      <c r="F45" s="205"/>
      <c r="G45" s="207"/>
      <c r="H45" s="206"/>
    </row>
    <row r="46" spans="1:8" x14ac:dyDescent="0.2">
      <c r="A46" s="205"/>
      <c r="B46" s="205"/>
      <c r="C46" s="205"/>
      <c r="D46" s="205"/>
      <c r="E46" s="205"/>
      <c r="F46" s="205"/>
      <c r="G46" s="207"/>
      <c r="H46" s="206"/>
    </row>
    <row r="47" spans="1:8" x14ac:dyDescent="0.2">
      <c r="A47" s="205"/>
      <c r="B47" s="205"/>
      <c r="C47" s="205"/>
      <c r="D47" s="205"/>
      <c r="E47" s="205"/>
      <c r="F47" s="205"/>
      <c r="G47" s="207"/>
      <c r="H47" s="206"/>
    </row>
    <row r="48" spans="1:8" x14ac:dyDescent="0.2">
      <c r="A48" s="205"/>
      <c r="B48" s="205"/>
      <c r="C48" s="205"/>
      <c r="D48" s="205"/>
      <c r="E48" s="205"/>
      <c r="F48" s="205"/>
      <c r="G48" s="207"/>
      <c r="H48" s="206"/>
    </row>
    <row r="49" spans="1:8" x14ac:dyDescent="0.2">
      <c r="A49" s="205"/>
      <c r="B49" s="205"/>
      <c r="C49" s="205"/>
      <c r="D49" s="205"/>
      <c r="E49" s="205"/>
      <c r="F49" s="205"/>
      <c r="G49" s="207"/>
      <c r="H49" s="206"/>
    </row>
    <row r="50" spans="1:8" x14ac:dyDescent="0.2">
      <c r="A50" s="205"/>
      <c r="B50" s="205"/>
      <c r="C50" s="205"/>
      <c r="D50" s="205"/>
      <c r="E50" s="205"/>
      <c r="F50" s="205"/>
      <c r="G50" s="207"/>
      <c r="H50" s="206"/>
    </row>
    <row r="51" spans="1:8" x14ac:dyDescent="0.2">
      <c r="A51" s="205"/>
      <c r="B51" s="205"/>
      <c r="C51" s="205"/>
      <c r="D51" s="205"/>
      <c r="E51" s="205"/>
      <c r="F51" s="205"/>
      <c r="G51" s="207"/>
      <c r="H51" s="206"/>
    </row>
    <row r="52" spans="1:8" x14ac:dyDescent="0.2">
      <c r="G52" s="207"/>
      <c r="H52" s="206"/>
    </row>
    <row r="53" spans="1:8" x14ac:dyDescent="0.2">
      <c r="G53" s="207"/>
      <c r="H53" s="206"/>
    </row>
    <row r="54" spans="1:8" x14ac:dyDescent="0.2">
      <c r="G54" s="207"/>
      <c r="H54" s="206"/>
    </row>
    <row r="55" spans="1:8" x14ac:dyDescent="0.2">
      <c r="G55" s="207"/>
      <c r="H55" s="206"/>
    </row>
    <row r="56" spans="1:8" x14ac:dyDescent="0.2">
      <c r="G56" s="207"/>
      <c r="H56" s="206"/>
    </row>
    <row r="57" spans="1:8" x14ac:dyDescent="0.2">
      <c r="G57" s="207"/>
      <c r="H57" s="206"/>
    </row>
    <row r="58" spans="1:8" x14ac:dyDescent="0.2">
      <c r="G58" s="207"/>
      <c r="H58" s="206"/>
    </row>
    <row r="59" spans="1:8" x14ac:dyDescent="0.2">
      <c r="G59" s="207"/>
      <c r="H59" s="206"/>
    </row>
    <row r="60" spans="1:8" x14ac:dyDescent="0.2">
      <c r="G60" s="207"/>
      <c r="H60" s="206"/>
    </row>
    <row r="61" spans="1:8" x14ac:dyDescent="0.2">
      <c r="G61" s="207"/>
      <c r="H61" s="206"/>
    </row>
    <row r="62" spans="1:8" x14ac:dyDescent="0.2">
      <c r="G62" s="207"/>
      <c r="H62" s="206"/>
    </row>
    <row r="63" spans="1:8" x14ac:dyDescent="0.2">
      <c r="G63" s="207"/>
      <c r="H63" s="206"/>
    </row>
    <row r="64" spans="1:8" x14ac:dyDescent="0.2">
      <c r="G64" s="207"/>
      <c r="H64" s="206"/>
    </row>
    <row r="65" spans="7:8" x14ac:dyDescent="0.2">
      <c r="G65" s="207"/>
      <c r="H65" s="206"/>
    </row>
    <row r="66" spans="7:8" x14ac:dyDescent="0.2">
      <c r="G66" s="207"/>
      <c r="H66" s="206"/>
    </row>
    <row r="67" spans="7:8" x14ac:dyDescent="0.2">
      <c r="G67" s="207"/>
      <c r="H67" s="206"/>
    </row>
    <row r="68" spans="7:8" x14ac:dyDescent="0.2">
      <c r="G68" s="207"/>
      <c r="H68" s="206"/>
    </row>
    <row r="69" spans="7:8" x14ac:dyDescent="0.2">
      <c r="G69" s="207"/>
      <c r="H69" s="206"/>
    </row>
    <row r="70" spans="7:8" x14ac:dyDescent="0.2">
      <c r="G70" s="207"/>
      <c r="H70" s="206"/>
    </row>
    <row r="71" spans="7:8" x14ac:dyDescent="0.2">
      <c r="G71" s="207"/>
      <c r="H71" s="206"/>
    </row>
    <row r="72" spans="7:8" x14ac:dyDescent="0.2">
      <c r="G72" s="207"/>
      <c r="H72" s="206"/>
    </row>
    <row r="73" spans="7:8" x14ac:dyDescent="0.2">
      <c r="G73" s="207"/>
      <c r="H73" s="206"/>
    </row>
    <row r="74" spans="7:8" x14ac:dyDescent="0.2">
      <c r="G74" s="207"/>
      <c r="H74" s="206"/>
    </row>
    <row r="75" spans="7:8" x14ac:dyDescent="0.2">
      <c r="G75" s="207"/>
      <c r="H75" s="206"/>
    </row>
    <row r="76" spans="7:8" x14ac:dyDescent="0.2">
      <c r="G76" s="207"/>
      <c r="H76" s="206"/>
    </row>
    <row r="77" spans="7:8" x14ac:dyDescent="0.2">
      <c r="G77" s="207"/>
      <c r="H77" s="206"/>
    </row>
    <row r="78" spans="7:8" x14ac:dyDescent="0.2">
      <c r="G78" s="207"/>
      <c r="H78" s="206"/>
    </row>
    <row r="79" spans="7:8" x14ac:dyDescent="0.2">
      <c r="G79" s="207"/>
      <c r="H79" s="206"/>
    </row>
    <row r="80" spans="7:8" x14ac:dyDescent="0.2">
      <c r="G80" s="207"/>
      <c r="H80" s="206"/>
    </row>
    <row r="81" spans="7:8" x14ac:dyDescent="0.2">
      <c r="G81" s="207"/>
      <c r="H81" s="206"/>
    </row>
    <row r="82" spans="7:8" x14ac:dyDescent="0.2">
      <c r="G82" s="207"/>
      <c r="H82" s="206"/>
    </row>
    <row r="83" spans="7:8" x14ac:dyDescent="0.2">
      <c r="G83" s="207"/>
      <c r="H83" s="206"/>
    </row>
    <row r="84" spans="7:8" x14ac:dyDescent="0.2">
      <c r="G84" s="207"/>
      <c r="H84" s="206"/>
    </row>
    <row r="85" spans="7:8" x14ac:dyDescent="0.2">
      <c r="G85" s="207"/>
      <c r="H85" s="206"/>
    </row>
    <row r="86" spans="7:8" x14ac:dyDescent="0.2">
      <c r="G86" s="207"/>
      <c r="H86" s="206"/>
    </row>
    <row r="87" spans="7:8" x14ac:dyDescent="0.2">
      <c r="G87" s="207"/>
      <c r="H87" s="206"/>
    </row>
    <row r="88" spans="7:8" x14ac:dyDescent="0.2">
      <c r="G88" s="207"/>
      <c r="H88" s="206"/>
    </row>
    <row r="89" spans="7:8" x14ac:dyDescent="0.2">
      <c r="G89" s="207"/>
      <c r="H89" s="206"/>
    </row>
    <row r="90" spans="7:8" x14ac:dyDescent="0.2">
      <c r="G90" s="207"/>
      <c r="H90" s="206"/>
    </row>
    <row r="91" spans="7:8" x14ac:dyDescent="0.2">
      <c r="G91" s="207"/>
      <c r="H91" s="206"/>
    </row>
    <row r="92" spans="7:8" x14ac:dyDescent="0.2">
      <c r="G92" s="207"/>
      <c r="H92" s="206"/>
    </row>
    <row r="93" spans="7:8" x14ac:dyDescent="0.2">
      <c r="G93" s="207"/>
      <c r="H93" s="206"/>
    </row>
    <row r="94" spans="7:8" x14ac:dyDescent="0.2">
      <c r="G94" s="207"/>
      <c r="H94" s="206"/>
    </row>
    <row r="95" spans="7:8" x14ac:dyDescent="0.2">
      <c r="G95" s="207"/>
      <c r="H95" s="206"/>
    </row>
    <row r="96" spans="7:8" x14ac:dyDescent="0.2">
      <c r="G96" s="207"/>
      <c r="H96" s="206"/>
    </row>
    <row r="97" spans="7:8" x14ac:dyDescent="0.2">
      <c r="G97" s="207"/>
      <c r="H97" s="206"/>
    </row>
    <row r="98" spans="7:8" x14ac:dyDescent="0.2">
      <c r="G98" s="207"/>
      <c r="H98" s="206"/>
    </row>
    <row r="99" spans="7:8" x14ac:dyDescent="0.2">
      <c r="G99" s="207"/>
      <c r="H99" s="206"/>
    </row>
    <row r="100" spans="7:8" x14ac:dyDescent="0.2">
      <c r="G100" s="207"/>
      <c r="H100" s="206"/>
    </row>
    <row r="101" spans="7:8" x14ac:dyDescent="0.2">
      <c r="G101" s="207"/>
      <c r="H101" s="206"/>
    </row>
    <row r="102" spans="7:8" x14ac:dyDescent="0.2">
      <c r="G102" s="207"/>
      <c r="H102" s="206"/>
    </row>
    <row r="103" spans="7:8" x14ac:dyDescent="0.2">
      <c r="G103" s="207"/>
      <c r="H103" s="206"/>
    </row>
    <row r="104" spans="7:8" x14ac:dyDescent="0.2">
      <c r="G104" s="207"/>
      <c r="H104" s="206"/>
    </row>
    <row r="105" spans="7:8" x14ac:dyDescent="0.2">
      <c r="G105" s="207"/>
      <c r="H105" s="206"/>
    </row>
    <row r="106" spans="7:8" x14ac:dyDescent="0.2">
      <c r="G106" s="207"/>
      <c r="H106" s="206"/>
    </row>
    <row r="107" spans="7:8" x14ac:dyDescent="0.2">
      <c r="G107" s="207"/>
      <c r="H107" s="206"/>
    </row>
    <row r="108" spans="7:8" x14ac:dyDescent="0.2">
      <c r="G108" s="207"/>
      <c r="H108" s="206"/>
    </row>
    <row r="109" spans="7:8" x14ac:dyDescent="0.2">
      <c r="G109" s="207"/>
      <c r="H109" s="206"/>
    </row>
    <row r="110" spans="7:8" x14ac:dyDescent="0.2">
      <c r="G110" s="207"/>
      <c r="H110" s="206"/>
    </row>
    <row r="111" spans="7:8" x14ac:dyDescent="0.2">
      <c r="G111" s="207"/>
      <c r="H111" s="206"/>
    </row>
    <row r="112" spans="7:8" x14ac:dyDescent="0.2">
      <c r="G112" s="207"/>
      <c r="H112" s="206"/>
    </row>
    <row r="113" spans="7:8" x14ac:dyDescent="0.2">
      <c r="G113" s="207"/>
      <c r="H113" s="206"/>
    </row>
    <row r="114" spans="7:8" x14ac:dyDescent="0.2">
      <c r="G114" s="207"/>
      <c r="H114" s="206"/>
    </row>
    <row r="115" spans="7:8" x14ac:dyDescent="0.2">
      <c r="G115" s="207"/>
      <c r="H115" s="206"/>
    </row>
    <row r="116" spans="7:8" x14ac:dyDescent="0.2">
      <c r="G116" s="207"/>
      <c r="H116" s="206"/>
    </row>
    <row r="117" spans="7:8" x14ac:dyDescent="0.2">
      <c r="G117" s="207"/>
      <c r="H117" s="206"/>
    </row>
    <row r="118" spans="7:8" x14ac:dyDescent="0.2">
      <c r="G118" s="207"/>
      <c r="H118" s="206"/>
    </row>
    <row r="119" spans="7:8" x14ac:dyDescent="0.2">
      <c r="G119" s="207"/>
      <c r="H119" s="206"/>
    </row>
    <row r="120" spans="7:8" x14ac:dyDescent="0.2">
      <c r="G120" s="207"/>
      <c r="H120" s="206"/>
    </row>
    <row r="121" spans="7:8" x14ac:dyDescent="0.2">
      <c r="G121" s="207"/>
      <c r="H121" s="206"/>
    </row>
    <row r="122" spans="7:8" x14ac:dyDescent="0.2">
      <c r="G122" s="207"/>
      <c r="H122" s="206"/>
    </row>
    <row r="123" spans="7:8" x14ac:dyDescent="0.2">
      <c r="G123" s="207"/>
      <c r="H123" s="206"/>
    </row>
    <row r="124" spans="7:8" x14ac:dyDescent="0.2">
      <c r="G124" s="207"/>
      <c r="H124" s="206"/>
    </row>
    <row r="125" spans="7:8" x14ac:dyDescent="0.2">
      <c r="G125" s="207"/>
      <c r="H125" s="206"/>
    </row>
    <row r="126" spans="7:8" x14ac:dyDescent="0.2">
      <c r="G126" s="207"/>
      <c r="H126" s="206"/>
    </row>
    <row r="127" spans="7:8" x14ac:dyDescent="0.2">
      <c r="G127" s="207"/>
      <c r="H127" s="206"/>
    </row>
    <row r="128" spans="7:8" x14ac:dyDescent="0.2">
      <c r="G128" s="207"/>
      <c r="H128" s="206"/>
    </row>
    <row r="129" spans="7:8" x14ac:dyDescent="0.2">
      <c r="G129" s="207"/>
      <c r="H129" s="206"/>
    </row>
    <row r="130" spans="7:8" x14ac:dyDescent="0.2">
      <c r="G130" s="207"/>
      <c r="H130" s="206"/>
    </row>
    <row r="131" spans="7:8" x14ac:dyDescent="0.2">
      <c r="G131" s="207"/>
      <c r="H131" s="206"/>
    </row>
    <row r="132" spans="7:8" x14ac:dyDescent="0.2">
      <c r="G132" s="207"/>
      <c r="H132" s="206"/>
    </row>
    <row r="133" spans="7:8" x14ac:dyDescent="0.2">
      <c r="G133" s="207"/>
      <c r="H133" s="206"/>
    </row>
    <row r="134" spans="7:8" x14ac:dyDescent="0.2">
      <c r="G134" s="207"/>
      <c r="H134" s="206"/>
    </row>
    <row r="135" spans="7:8" x14ac:dyDescent="0.2">
      <c r="G135" s="207"/>
      <c r="H135" s="206"/>
    </row>
    <row r="136" spans="7:8" x14ac:dyDescent="0.2">
      <c r="G136" s="207"/>
      <c r="H136" s="206"/>
    </row>
    <row r="137" spans="7:8" x14ac:dyDescent="0.2">
      <c r="G137" s="207"/>
      <c r="H137" s="206"/>
    </row>
    <row r="138" spans="7:8" x14ac:dyDescent="0.2">
      <c r="G138" s="207"/>
      <c r="H138" s="206"/>
    </row>
    <row r="139" spans="7:8" x14ac:dyDescent="0.2">
      <c r="G139" s="207"/>
      <c r="H139" s="206"/>
    </row>
    <row r="140" spans="7:8" x14ac:dyDescent="0.2">
      <c r="G140" s="207"/>
      <c r="H140" s="206"/>
    </row>
    <row r="141" spans="7:8" x14ac:dyDescent="0.2">
      <c r="G141" s="207"/>
      <c r="H141" s="206"/>
    </row>
    <row r="142" spans="7:8" x14ac:dyDescent="0.2">
      <c r="G142" s="207"/>
      <c r="H142" s="206"/>
    </row>
    <row r="143" spans="7:8" x14ac:dyDescent="0.2">
      <c r="G143" s="207"/>
      <c r="H143" s="206"/>
    </row>
    <row r="144" spans="7:8" x14ac:dyDescent="0.2">
      <c r="G144" s="207"/>
      <c r="H144" s="206"/>
    </row>
    <row r="145" spans="7:8" x14ac:dyDescent="0.2">
      <c r="G145" s="207"/>
      <c r="H145" s="206"/>
    </row>
    <row r="146" spans="7:8" x14ac:dyDescent="0.2">
      <c r="G146" s="207"/>
      <c r="H146" s="206"/>
    </row>
    <row r="147" spans="7:8" x14ac:dyDescent="0.2">
      <c r="G147" s="207"/>
      <c r="H147" s="206"/>
    </row>
    <row r="148" spans="7:8" x14ac:dyDescent="0.2">
      <c r="G148" s="207"/>
      <c r="H148" s="206"/>
    </row>
    <row r="149" spans="7:8" x14ac:dyDescent="0.2">
      <c r="G149" s="207"/>
      <c r="H149" s="206"/>
    </row>
    <row r="150" spans="7:8" x14ac:dyDescent="0.2">
      <c r="G150" s="207"/>
      <c r="H150" s="206"/>
    </row>
    <row r="151" spans="7:8" x14ac:dyDescent="0.2">
      <c r="G151" s="207"/>
      <c r="H151" s="206"/>
    </row>
    <row r="152" spans="7:8" x14ac:dyDescent="0.2">
      <c r="G152" s="207"/>
      <c r="H152" s="206"/>
    </row>
    <row r="153" spans="7:8" x14ac:dyDescent="0.2">
      <c r="G153" s="207"/>
      <c r="H153" s="206"/>
    </row>
    <row r="154" spans="7:8" x14ac:dyDescent="0.2">
      <c r="G154" s="207"/>
      <c r="H154" s="206"/>
    </row>
    <row r="155" spans="7:8" x14ac:dyDescent="0.2">
      <c r="G155" s="207"/>
      <c r="H155" s="206"/>
    </row>
    <row r="156" spans="7:8" x14ac:dyDescent="0.2">
      <c r="G156" s="207"/>
      <c r="H156" s="206"/>
    </row>
    <row r="157" spans="7:8" x14ac:dyDescent="0.2">
      <c r="G157" s="207"/>
      <c r="H157" s="206"/>
    </row>
    <row r="158" spans="7:8" x14ac:dyDescent="0.2">
      <c r="G158" s="207"/>
      <c r="H158" s="206"/>
    </row>
    <row r="159" spans="7:8" x14ac:dyDescent="0.2">
      <c r="G159" s="207"/>
      <c r="H159" s="206"/>
    </row>
    <row r="160" spans="7:8" x14ac:dyDescent="0.2">
      <c r="G160" s="207"/>
      <c r="H160" s="206"/>
    </row>
    <row r="161" spans="7:8" x14ac:dyDescent="0.2">
      <c r="G161" s="207"/>
      <c r="H161" s="206"/>
    </row>
    <row r="162" spans="7:8" x14ac:dyDescent="0.2">
      <c r="G162" s="207"/>
      <c r="H162" s="206"/>
    </row>
    <row r="163" spans="7:8" x14ac:dyDescent="0.2">
      <c r="G163" s="207"/>
      <c r="H163" s="206"/>
    </row>
    <row r="164" spans="7:8" x14ac:dyDescent="0.2">
      <c r="G164" s="207"/>
      <c r="H164" s="206"/>
    </row>
    <row r="165" spans="7:8" x14ac:dyDescent="0.2">
      <c r="G165" s="207"/>
      <c r="H165" s="206"/>
    </row>
    <row r="166" spans="7:8" x14ac:dyDescent="0.2">
      <c r="G166" s="207"/>
      <c r="H166" s="206"/>
    </row>
    <row r="167" spans="7:8" x14ac:dyDescent="0.2">
      <c r="G167" s="207"/>
      <c r="H167" s="206"/>
    </row>
    <row r="168" spans="7:8" x14ac:dyDescent="0.2">
      <c r="G168" s="207"/>
      <c r="H168" s="206"/>
    </row>
    <row r="169" spans="7:8" x14ac:dyDescent="0.2">
      <c r="G169" s="207"/>
      <c r="H169" s="206"/>
    </row>
    <row r="170" spans="7:8" x14ac:dyDescent="0.2">
      <c r="G170" s="207"/>
      <c r="H170" s="206"/>
    </row>
    <row r="171" spans="7:8" x14ac:dyDescent="0.2">
      <c r="G171" s="207"/>
      <c r="H171" s="206"/>
    </row>
    <row r="172" spans="7:8" x14ac:dyDescent="0.2">
      <c r="G172" s="207"/>
      <c r="H172" s="206"/>
    </row>
    <row r="173" spans="7:8" x14ac:dyDescent="0.2">
      <c r="G173" s="207"/>
      <c r="H173" s="206"/>
    </row>
    <row r="174" spans="7:8" x14ac:dyDescent="0.2">
      <c r="G174" s="207"/>
      <c r="H174" s="206"/>
    </row>
    <row r="175" spans="7:8" x14ac:dyDescent="0.2">
      <c r="G175" s="207"/>
      <c r="H175" s="206"/>
    </row>
    <row r="176" spans="7:8" x14ac:dyDescent="0.2">
      <c r="G176" s="207"/>
      <c r="H176" s="206"/>
    </row>
    <row r="177" spans="7:8" x14ac:dyDescent="0.2">
      <c r="G177" s="207"/>
      <c r="H177" s="206"/>
    </row>
    <row r="178" spans="7:8" x14ac:dyDescent="0.2">
      <c r="G178" s="207"/>
      <c r="H178" s="206"/>
    </row>
    <row r="179" spans="7:8" x14ac:dyDescent="0.2">
      <c r="G179" s="207"/>
      <c r="H179" s="206"/>
    </row>
    <row r="180" spans="7:8" x14ac:dyDescent="0.2">
      <c r="G180" s="207"/>
      <c r="H180" s="206"/>
    </row>
    <row r="181" spans="7:8" x14ac:dyDescent="0.2">
      <c r="G181" s="207"/>
      <c r="H181" s="206"/>
    </row>
  </sheetData>
  <mergeCells count="8">
    <mergeCell ref="A37:B3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view="pageBreakPreview" zoomScaleNormal="100" zoomScaleSheetLayoutView="100" workbookViewId="0">
      <selection activeCell="B9" sqref="B9"/>
    </sheetView>
  </sheetViews>
  <sheetFormatPr defaultColWidth="10.5" defaultRowHeight="11.25" x14ac:dyDescent="0.2"/>
  <cols>
    <col min="1" max="1" width="54.33203125" style="175" customWidth="1"/>
    <col min="2" max="2" width="18" style="175" customWidth="1"/>
    <col min="3" max="3" width="17" style="175" customWidth="1"/>
    <col min="4" max="16384" width="10.5" style="132"/>
  </cols>
  <sheetData>
    <row r="1" spans="1:3" s="175" customFormat="1" ht="56.25" customHeight="1" x14ac:dyDescent="0.2">
      <c r="B1" s="283" t="s">
        <v>817</v>
      </c>
      <c r="C1" s="283"/>
    </row>
    <row r="2" spans="1:3" ht="11.1" customHeight="1" x14ac:dyDescent="0.2"/>
    <row r="3" spans="1:3" ht="58.5" customHeight="1" x14ac:dyDescent="0.2">
      <c r="A3" s="390" t="s">
        <v>813</v>
      </c>
      <c r="B3" s="390"/>
      <c r="C3" s="390"/>
    </row>
    <row r="4" spans="1:3" ht="11.1" customHeight="1" x14ac:dyDescent="0.2"/>
    <row r="5" spans="1:3" ht="45" x14ac:dyDescent="0.2">
      <c r="A5" s="391" t="s">
        <v>407</v>
      </c>
      <c r="B5" s="392" t="s">
        <v>811</v>
      </c>
      <c r="C5" s="396" t="s">
        <v>815</v>
      </c>
    </row>
    <row r="6" spans="1:3" x14ac:dyDescent="0.2">
      <c r="A6" s="394" t="s">
        <v>13</v>
      </c>
      <c r="B6" s="395">
        <v>3016</v>
      </c>
      <c r="C6" s="395">
        <v>930421</v>
      </c>
    </row>
    <row r="7" spans="1:3" x14ac:dyDescent="0.2">
      <c r="A7" s="394" t="s">
        <v>143</v>
      </c>
      <c r="B7" s="395">
        <v>2993</v>
      </c>
      <c r="C7" s="395">
        <v>960592</v>
      </c>
    </row>
    <row r="8" spans="1:3" x14ac:dyDescent="0.2">
      <c r="A8" s="394" t="s">
        <v>15</v>
      </c>
      <c r="B8" s="395">
        <v>66824</v>
      </c>
      <c r="C8" s="395">
        <v>4123542</v>
      </c>
    </row>
    <row r="9" spans="1:3" x14ac:dyDescent="0.2">
      <c r="A9" s="394" t="s">
        <v>139</v>
      </c>
      <c r="B9" s="395">
        <v>207047</v>
      </c>
      <c r="C9" s="395">
        <v>69050865</v>
      </c>
    </row>
    <row r="10" spans="1:3" x14ac:dyDescent="0.2">
      <c r="A10" s="394" t="s">
        <v>17</v>
      </c>
      <c r="B10" s="395">
        <v>73577</v>
      </c>
      <c r="C10" s="395">
        <v>24705256</v>
      </c>
    </row>
    <row r="11" spans="1:3" x14ac:dyDescent="0.2">
      <c r="A11" s="394" t="s">
        <v>19</v>
      </c>
      <c r="B11" s="395">
        <v>19305</v>
      </c>
      <c r="C11" s="395">
        <v>1222892</v>
      </c>
    </row>
    <row r="12" spans="1:3" x14ac:dyDescent="0.2">
      <c r="A12" s="394" t="s">
        <v>127</v>
      </c>
      <c r="B12" s="395">
        <v>41823</v>
      </c>
      <c r="C12" s="395">
        <v>11540987</v>
      </c>
    </row>
    <row r="13" spans="1:3" x14ac:dyDescent="0.2">
      <c r="A13" s="394" t="s">
        <v>27</v>
      </c>
      <c r="B13" s="395">
        <v>11772</v>
      </c>
      <c r="C13" s="395">
        <v>3482433</v>
      </c>
    </row>
    <row r="14" spans="1:3" x14ac:dyDescent="0.2">
      <c r="A14" s="394" t="s">
        <v>131</v>
      </c>
      <c r="B14" s="395">
        <v>50931</v>
      </c>
      <c r="C14" s="395">
        <v>13615978</v>
      </c>
    </row>
    <row r="15" spans="1:3" x14ac:dyDescent="0.2">
      <c r="A15" s="394" t="s">
        <v>155</v>
      </c>
      <c r="B15" s="395">
        <v>29600</v>
      </c>
      <c r="C15" s="395">
        <v>8437628</v>
      </c>
    </row>
    <row r="16" spans="1:3" x14ac:dyDescent="0.2">
      <c r="A16" s="394" t="s">
        <v>147</v>
      </c>
      <c r="B16" s="395">
        <v>20212</v>
      </c>
      <c r="C16" s="395">
        <v>5425003</v>
      </c>
    </row>
    <row r="17" spans="1:3" x14ac:dyDescent="0.2">
      <c r="A17" s="394" t="s">
        <v>31</v>
      </c>
      <c r="B17" s="395">
        <v>8268</v>
      </c>
      <c r="C17" s="395">
        <v>2282878</v>
      </c>
    </row>
    <row r="18" spans="1:3" x14ac:dyDescent="0.2">
      <c r="A18" s="394" t="s">
        <v>33</v>
      </c>
      <c r="B18" s="395">
        <v>5772</v>
      </c>
      <c r="C18" s="395">
        <v>1630715</v>
      </c>
    </row>
    <row r="19" spans="1:3" x14ac:dyDescent="0.2">
      <c r="A19" s="394" t="s">
        <v>35</v>
      </c>
      <c r="B19" s="395">
        <v>7529</v>
      </c>
      <c r="C19" s="395">
        <v>2134685</v>
      </c>
    </row>
    <row r="20" spans="1:3" x14ac:dyDescent="0.2">
      <c r="A20" s="394" t="s">
        <v>37</v>
      </c>
      <c r="B20" s="395">
        <v>6135</v>
      </c>
      <c r="C20" s="395">
        <v>1721189</v>
      </c>
    </row>
    <row r="21" spans="1:3" x14ac:dyDescent="0.2">
      <c r="A21" s="394" t="s">
        <v>149</v>
      </c>
      <c r="B21" s="395">
        <v>22329</v>
      </c>
      <c r="C21" s="395">
        <v>5859595</v>
      </c>
    </row>
    <row r="22" spans="1:3" x14ac:dyDescent="0.2">
      <c r="A22" s="394" t="s">
        <v>39</v>
      </c>
      <c r="B22" s="395">
        <v>20924</v>
      </c>
      <c r="C22" s="395">
        <v>5352621</v>
      </c>
    </row>
    <row r="23" spans="1:3" x14ac:dyDescent="0.2">
      <c r="A23" s="394" t="s">
        <v>41</v>
      </c>
      <c r="B23" s="395">
        <v>5663</v>
      </c>
      <c r="C23" s="395">
        <v>1594838</v>
      </c>
    </row>
    <row r="24" spans="1:3" x14ac:dyDescent="0.2">
      <c r="A24" s="394" t="s">
        <v>43</v>
      </c>
      <c r="B24" s="395">
        <v>10571</v>
      </c>
      <c r="C24" s="395">
        <v>2649516</v>
      </c>
    </row>
    <row r="25" spans="1:3" x14ac:dyDescent="0.2">
      <c r="A25" s="394" t="s">
        <v>45</v>
      </c>
      <c r="B25" s="395">
        <v>6341</v>
      </c>
      <c r="C25" s="395">
        <v>1762470</v>
      </c>
    </row>
    <row r="26" spans="1:3" x14ac:dyDescent="0.2">
      <c r="A26" s="394" t="s">
        <v>47</v>
      </c>
      <c r="B26" s="395">
        <v>17685</v>
      </c>
      <c r="C26" s="395">
        <v>4490413</v>
      </c>
    </row>
    <row r="27" spans="1:3" x14ac:dyDescent="0.2">
      <c r="A27" s="394" t="s">
        <v>49</v>
      </c>
      <c r="B27" s="395">
        <v>6840</v>
      </c>
      <c r="C27" s="395">
        <v>1917479</v>
      </c>
    </row>
    <row r="28" spans="1:3" x14ac:dyDescent="0.2">
      <c r="A28" s="394" t="s">
        <v>51</v>
      </c>
      <c r="B28" s="395">
        <v>12983</v>
      </c>
      <c r="C28" s="395">
        <v>3268654</v>
      </c>
    </row>
    <row r="29" spans="1:3" x14ac:dyDescent="0.2">
      <c r="A29" s="394" t="s">
        <v>53</v>
      </c>
      <c r="B29" s="395">
        <v>14632</v>
      </c>
      <c r="C29" s="395">
        <v>3710139</v>
      </c>
    </row>
    <row r="30" spans="1:3" x14ac:dyDescent="0.2">
      <c r="A30" s="394" t="s">
        <v>55</v>
      </c>
      <c r="B30" s="395">
        <v>8122</v>
      </c>
      <c r="C30" s="395">
        <v>2223019</v>
      </c>
    </row>
    <row r="31" spans="1:3" x14ac:dyDescent="0.2">
      <c r="A31" s="394" t="s">
        <v>57</v>
      </c>
      <c r="B31" s="395">
        <v>38492</v>
      </c>
      <c r="C31" s="395">
        <v>9125202</v>
      </c>
    </row>
    <row r="32" spans="1:3" x14ac:dyDescent="0.2">
      <c r="A32" s="394" t="s">
        <v>59</v>
      </c>
      <c r="B32" s="395">
        <v>9999</v>
      </c>
      <c r="C32" s="395">
        <v>2495109</v>
      </c>
    </row>
    <row r="33" spans="1:3" x14ac:dyDescent="0.2">
      <c r="A33" s="394" t="s">
        <v>61</v>
      </c>
      <c r="B33" s="395">
        <v>9910</v>
      </c>
      <c r="C33" s="395">
        <v>2565294</v>
      </c>
    </row>
    <row r="34" spans="1:3" x14ac:dyDescent="0.2">
      <c r="A34" s="394" t="s">
        <v>63</v>
      </c>
      <c r="B34" s="395">
        <v>10240</v>
      </c>
      <c r="C34" s="395">
        <v>2575557</v>
      </c>
    </row>
    <row r="35" spans="1:3" x14ac:dyDescent="0.2">
      <c r="A35" s="394" t="s">
        <v>65</v>
      </c>
      <c r="B35" s="395">
        <v>17722</v>
      </c>
      <c r="C35" s="395">
        <v>4453435</v>
      </c>
    </row>
    <row r="36" spans="1:3" x14ac:dyDescent="0.2">
      <c r="A36" s="394" t="s">
        <v>67</v>
      </c>
      <c r="B36" s="395">
        <v>4863</v>
      </c>
      <c r="C36" s="395">
        <v>1404126</v>
      </c>
    </row>
    <row r="37" spans="1:3" x14ac:dyDescent="0.2">
      <c r="A37" s="394" t="s">
        <v>151</v>
      </c>
      <c r="B37" s="395">
        <v>30494</v>
      </c>
      <c r="C37" s="395">
        <v>7812817</v>
      </c>
    </row>
    <row r="38" spans="1:3" x14ac:dyDescent="0.2">
      <c r="A38" s="394" t="s">
        <v>153</v>
      </c>
      <c r="B38" s="395">
        <v>27410</v>
      </c>
      <c r="C38" s="395">
        <v>7088614</v>
      </c>
    </row>
    <row r="39" spans="1:3" x14ac:dyDescent="0.2">
      <c r="A39" s="394" t="s">
        <v>69</v>
      </c>
      <c r="B39" s="395">
        <v>9885</v>
      </c>
      <c r="C39" s="395">
        <v>2486869</v>
      </c>
    </row>
    <row r="40" spans="1:3" x14ac:dyDescent="0.2">
      <c r="A40" s="394" t="s">
        <v>71</v>
      </c>
      <c r="B40" s="395">
        <v>11873</v>
      </c>
      <c r="C40" s="395">
        <v>2959098</v>
      </c>
    </row>
    <row r="41" spans="1:3" x14ac:dyDescent="0.2">
      <c r="A41" s="394" t="s">
        <v>73</v>
      </c>
      <c r="B41" s="395">
        <v>7961</v>
      </c>
      <c r="C41" s="395">
        <v>2230168</v>
      </c>
    </row>
    <row r="42" spans="1:3" x14ac:dyDescent="0.2">
      <c r="A42" s="394" t="s">
        <v>75</v>
      </c>
      <c r="B42" s="395">
        <v>7408</v>
      </c>
      <c r="C42" s="395">
        <v>2093895</v>
      </c>
    </row>
    <row r="43" spans="1:3" x14ac:dyDescent="0.2">
      <c r="A43" s="394" t="s">
        <v>77</v>
      </c>
      <c r="B43" s="395">
        <v>3805</v>
      </c>
      <c r="C43" s="395">
        <v>1172080</v>
      </c>
    </row>
    <row r="44" spans="1:3" x14ac:dyDescent="0.2">
      <c r="A44" s="394" t="s">
        <v>79</v>
      </c>
      <c r="B44" s="395">
        <v>24560</v>
      </c>
      <c r="C44" s="395">
        <v>1684448</v>
      </c>
    </row>
    <row r="45" spans="1:3" x14ac:dyDescent="0.2">
      <c r="A45" s="394" t="s">
        <v>81</v>
      </c>
      <c r="B45" s="397">
        <v>693</v>
      </c>
      <c r="C45" s="395">
        <v>46305</v>
      </c>
    </row>
    <row r="46" spans="1:3" x14ac:dyDescent="0.2">
      <c r="A46" s="394" t="s">
        <v>95</v>
      </c>
      <c r="B46" s="395">
        <v>1446</v>
      </c>
      <c r="C46" s="395">
        <v>95368</v>
      </c>
    </row>
    <row r="47" spans="1:3" x14ac:dyDescent="0.2">
      <c r="A47" s="394" t="s">
        <v>157</v>
      </c>
      <c r="B47" s="395">
        <v>20431</v>
      </c>
      <c r="C47" s="395">
        <v>1181609</v>
      </c>
    </row>
    <row r="48" spans="1:3" x14ac:dyDescent="0.2">
      <c r="A48" s="394" t="s">
        <v>161</v>
      </c>
      <c r="B48" s="395">
        <v>18196</v>
      </c>
      <c r="C48" s="395">
        <v>1231202</v>
      </c>
    </row>
    <row r="49" spans="1:3" s="175" customFormat="1" x14ac:dyDescent="0.2">
      <c r="A49" s="394" t="s">
        <v>812</v>
      </c>
      <c r="B49" s="395">
        <v>936282</v>
      </c>
      <c r="C49" s="395">
        <v>236795004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view="pageBreakPreview" zoomScale="160" zoomScaleNormal="160" zoomScaleSheetLayoutView="160" workbookViewId="0">
      <pane xSplit="2" ySplit="4" topLeftCell="C26" activePane="bottomRight" state="frozen"/>
      <selection pane="topRight" activeCell="C1" sqref="C1"/>
      <selection pane="bottomLeft" activeCell="A5" sqref="A5"/>
      <selection pane="bottomRight" activeCell="M32" sqref="M32:M36"/>
    </sheetView>
  </sheetViews>
  <sheetFormatPr defaultColWidth="10.5" defaultRowHeight="11.25" outlineLevelRow="1" x14ac:dyDescent="0.2"/>
  <cols>
    <col min="1" max="1" width="10.33203125" style="175" customWidth="1"/>
    <col min="2" max="2" width="25.1640625" style="175" customWidth="1"/>
    <col min="3" max="3" width="13.5" style="175" customWidth="1"/>
    <col min="4" max="4" width="8.1640625" style="175" customWidth="1"/>
    <col min="5" max="5" width="13.5" style="191" customWidth="1"/>
    <col min="6" max="6" width="8.1640625" style="175" customWidth="1"/>
    <col min="7" max="7" width="13.5" style="192" customWidth="1"/>
    <col min="8" max="8" width="8.1640625" style="193" customWidth="1"/>
    <col min="9" max="16384" width="10.5" style="132"/>
  </cols>
  <sheetData>
    <row r="1" spans="1:9" s="153" customFormat="1" ht="54" customHeight="1" x14ac:dyDescent="0.2">
      <c r="A1" s="152"/>
      <c r="C1" s="154"/>
      <c r="D1" s="154"/>
      <c r="E1" s="155"/>
      <c r="F1" s="283" t="s">
        <v>738</v>
      </c>
      <c r="G1" s="283"/>
      <c r="H1" s="283"/>
    </row>
    <row r="2" spans="1:9" s="153" customFormat="1" ht="71.25" customHeight="1" x14ac:dyDescent="0.2">
      <c r="A2" s="317" t="s">
        <v>739</v>
      </c>
      <c r="B2" s="317"/>
      <c r="C2" s="317"/>
      <c r="D2" s="317"/>
      <c r="E2" s="317"/>
      <c r="F2" s="317"/>
      <c r="G2" s="317"/>
      <c r="H2" s="317"/>
      <c r="I2" s="156"/>
    </row>
    <row r="3" spans="1:9" s="157" customFormat="1" ht="24" customHeight="1" x14ac:dyDescent="0.2">
      <c r="A3" s="318" t="s">
        <v>653</v>
      </c>
      <c r="B3" s="319" t="s">
        <v>703</v>
      </c>
      <c r="C3" s="320" t="s">
        <v>704</v>
      </c>
      <c r="D3" s="320"/>
      <c r="E3" s="321" t="s">
        <v>705</v>
      </c>
      <c r="F3" s="321"/>
      <c r="G3" s="320" t="s">
        <v>706</v>
      </c>
      <c r="H3" s="320"/>
    </row>
    <row r="4" spans="1:9" s="157" customFormat="1" ht="29.25" customHeight="1" x14ac:dyDescent="0.2">
      <c r="A4" s="318"/>
      <c r="B4" s="319"/>
      <c r="C4" s="158" t="s">
        <v>707</v>
      </c>
      <c r="D4" s="158" t="s">
        <v>708</v>
      </c>
      <c r="E4" s="158" t="s">
        <v>707</v>
      </c>
      <c r="F4" s="158" t="s">
        <v>708</v>
      </c>
      <c r="G4" s="158" t="s">
        <v>707</v>
      </c>
      <c r="H4" s="158" t="s">
        <v>708</v>
      </c>
    </row>
    <row r="5" spans="1:9" x14ac:dyDescent="0.2">
      <c r="A5" s="180" t="s">
        <v>136</v>
      </c>
      <c r="B5" s="180" t="s">
        <v>137</v>
      </c>
      <c r="C5" s="181">
        <v>11444486.5</v>
      </c>
      <c r="D5" s="182">
        <v>10068</v>
      </c>
      <c r="E5" s="181">
        <v>-871959.82</v>
      </c>
      <c r="F5" s="182">
        <v>0</v>
      </c>
      <c r="G5" s="181">
        <v>10572526.68</v>
      </c>
      <c r="H5" s="182">
        <v>10068</v>
      </c>
    </row>
    <row r="6" spans="1:9" outlineLevel="1" x14ac:dyDescent="0.2">
      <c r="A6" s="194"/>
      <c r="B6" s="184" t="s">
        <v>700</v>
      </c>
      <c r="C6" s="185">
        <v>11444486.5</v>
      </c>
      <c r="D6" s="186">
        <v>10068</v>
      </c>
      <c r="E6" s="185">
        <v>-871959.82</v>
      </c>
      <c r="F6" s="186">
        <v>0</v>
      </c>
      <c r="G6" s="187">
        <v>10572526.68</v>
      </c>
      <c r="H6" s="188">
        <v>10068</v>
      </c>
    </row>
    <row r="7" spans="1:9" ht="21" x14ac:dyDescent="0.2">
      <c r="A7" s="180" t="s">
        <v>12</v>
      </c>
      <c r="B7" s="180" t="s">
        <v>13</v>
      </c>
      <c r="C7" s="181">
        <v>3294928</v>
      </c>
      <c r="D7" s="182">
        <v>2893</v>
      </c>
      <c r="E7" s="181">
        <v>-433176.48</v>
      </c>
      <c r="F7" s="182">
        <v>0</v>
      </c>
      <c r="G7" s="181">
        <v>2861751.52</v>
      </c>
      <c r="H7" s="182">
        <v>2893</v>
      </c>
    </row>
    <row r="8" spans="1:9" outlineLevel="1" x14ac:dyDescent="0.2">
      <c r="A8" s="194"/>
      <c r="B8" s="184" t="s">
        <v>700</v>
      </c>
      <c r="C8" s="185">
        <v>3294928</v>
      </c>
      <c r="D8" s="186">
        <v>2893</v>
      </c>
      <c r="E8" s="185">
        <v>-433176.48</v>
      </c>
      <c r="F8" s="186">
        <v>0</v>
      </c>
      <c r="G8" s="187">
        <v>2861751.52</v>
      </c>
      <c r="H8" s="188">
        <v>2893</v>
      </c>
    </row>
    <row r="9" spans="1:9" ht="21" x14ac:dyDescent="0.2">
      <c r="A9" s="180" t="s">
        <v>142</v>
      </c>
      <c r="B9" s="180" t="s">
        <v>143</v>
      </c>
      <c r="C9" s="181">
        <v>30671160</v>
      </c>
      <c r="D9" s="182">
        <v>27497</v>
      </c>
      <c r="E9" s="181">
        <v>-2373963.25</v>
      </c>
      <c r="F9" s="182">
        <v>0</v>
      </c>
      <c r="G9" s="181">
        <v>28297196.75</v>
      </c>
      <c r="H9" s="182">
        <v>27497</v>
      </c>
    </row>
    <row r="10" spans="1:9" outlineLevel="1" x14ac:dyDescent="0.2">
      <c r="A10" s="194"/>
      <c r="B10" s="184" t="s">
        <v>700</v>
      </c>
      <c r="C10" s="185">
        <v>30671160</v>
      </c>
      <c r="D10" s="186">
        <v>27497</v>
      </c>
      <c r="E10" s="185">
        <v>-2373963.25</v>
      </c>
      <c r="F10" s="186">
        <v>0</v>
      </c>
      <c r="G10" s="187">
        <v>28297196.75</v>
      </c>
      <c r="H10" s="188">
        <v>27497</v>
      </c>
    </row>
    <row r="11" spans="1:9" x14ac:dyDescent="0.2">
      <c r="A11" s="180" t="s">
        <v>158</v>
      </c>
      <c r="B11" s="180" t="s">
        <v>159</v>
      </c>
      <c r="C11" s="181">
        <v>19425721</v>
      </c>
      <c r="D11" s="182">
        <v>17198</v>
      </c>
      <c r="E11" s="181">
        <v>-3890704.97</v>
      </c>
      <c r="F11" s="182">
        <v>0</v>
      </c>
      <c r="G11" s="181">
        <v>15535016.029999999</v>
      </c>
      <c r="H11" s="182">
        <v>17198</v>
      </c>
    </row>
    <row r="12" spans="1:9" outlineLevel="1" x14ac:dyDescent="0.2">
      <c r="A12" s="194"/>
      <c r="B12" s="184" t="s">
        <v>700</v>
      </c>
      <c r="C12" s="185">
        <v>19425721</v>
      </c>
      <c r="D12" s="186">
        <v>17198</v>
      </c>
      <c r="E12" s="185">
        <v>-3890704.97</v>
      </c>
      <c r="F12" s="186">
        <v>0</v>
      </c>
      <c r="G12" s="187">
        <v>15535016.029999999</v>
      </c>
      <c r="H12" s="188">
        <v>17198</v>
      </c>
    </row>
    <row r="13" spans="1:9" ht="21" x14ac:dyDescent="0.2">
      <c r="A13" s="180" t="s">
        <v>126</v>
      </c>
      <c r="B13" s="180" t="s">
        <v>127</v>
      </c>
      <c r="C13" s="181">
        <v>9259751</v>
      </c>
      <c r="D13" s="182">
        <v>8260</v>
      </c>
      <c r="E13" s="181">
        <v>-3266665.72</v>
      </c>
      <c r="F13" s="182">
        <v>0</v>
      </c>
      <c r="G13" s="181">
        <v>5993085.2800000003</v>
      </c>
      <c r="H13" s="182">
        <v>8260</v>
      </c>
    </row>
    <row r="14" spans="1:9" outlineLevel="1" x14ac:dyDescent="0.2">
      <c r="A14" s="194"/>
      <c r="B14" s="184" t="s">
        <v>700</v>
      </c>
      <c r="C14" s="185">
        <v>9259751</v>
      </c>
      <c r="D14" s="186">
        <v>8260</v>
      </c>
      <c r="E14" s="185">
        <v>-3266665.72</v>
      </c>
      <c r="F14" s="186">
        <v>0</v>
      </c>
      <c r="G14" s="187">
        <v>5993085.2800000003</v>
      </c>
      <c r="H14" s="188">
        <v>8260</v>
      </c>
    </row>
    <row r="15" spans="1:9" x14ac:dyDescent="0.2">
      <c r="A15" s="180" t="s">
        <v>26</v>
      </c>
      <c r="B15" s="180" t="s">
        <v>27</v>
      </c>
      <c r="C15" s="181">
        <v>2509642</v>
      </c>
      <c r="D15" s="182">
        <v>2284</v>
      </c>
      <c r="E15" s="181">
        <v>-251032.21</v>
      </c>
      <c r="F15" s="182">
        <v>0</v>
      </c>
      <c r="G15" s="181">
        <v>2258609.79</v>
      </c>
      <c r="H15" s="182">
        <v>2284</v>
      </c>
    </row>
    <row r="16" spans="1:9" outlineLevel="1" x14ac:dyDescent="0.2">
      <c r="A16" s="194"/>
      <c r="B16" s="184" t="s">
        <v>700</v>
      </c>
      <c r="C16" s="185">
        <v>2509642</v>
      </c>
      <c r="D16" s="186">
        <v>2284</v>
      </c>
      <c r="E16" s="185">
        <v>-251032.21</v>
      </c>
      <c r="F16" s="186">
        <v>0</v>
      </c>
      <c r="G16" s="187">
        <v>2258609.79</v>
      </c>
      <c r="H16" s="188">
        <v>2284</v>
      </c>
    </row>
    <row r="17" spans="1:8" ht="21" x14ac:dyDescent="0.2">
      <c r="A17" s="180" t="s">
        <v>130</v>
      </c>
      <c r="B17" s="180" t="s">
        <v>131</v>
      </c>
      <c r="C17" s="181">
        <v>14301446</v>
      </c>
      <c r="D17" s="182">
        <v>12855</v>
      </c>
      <c r="E17" s="181">
        <v>-469868.24</v>
      </c>
      <c r="F17" s="182">
        <v>0</v>
      </c>
      <c r="G17" s="181">
        <v>13831577.76</v>
      </c>
      <c r="H17" s="182">
        <v>12855</v>
      </c>
    </row>
    <row r="18" spans="1:8" outlineLevel="1" x14ac:dyDescent="0.2">
      <c r="A18" s="194"/>
      <c r="B18" s="184" t="s">
        <v>700</v>
      </c>
      <c r="C18" s="185">
        <v>14301446</v>
      </c>
      <c r="D18" s="186">
        <v>12855</v>
      </c>
      <c r="E18" s="185">
        <v>-469868.24</v>
      </c>
      <c r="F18" s="186">
        <v>0</v>
      </c>
      <c r="G18" s="187">
        <v>13831577.76</v>
      </c>
      <c r="H18" s="188">
        <v>12855</v>
      </c>
    </row>
    <row r="19" spans="1:8" x14ac:dyDescent="0.2">
      <c r="A19" s="180" t="s">
        <v>154</v>
      </c>
      <c r="B19" s="180" t="s">
        <v>155</v>
      </c>
      <c r="C19" s="181">
        <v>7303717</v>
      </c>
      <c r="D19" s="182">
        <v>6702</v>
      </c>
      <c r="E19" s="181">
        <v>-2482828.17</v>
      </c>
      <c r="F19" s="182">
        <v>0</v>
      </c>
      <c r="G19" s="181">
        <v>4820888.83</v>
      </c>
      <c r="H19" s="182">
        <v>6702</v>
      </c>
    </row>
    <row r="20" spans="1:8" outlineLevel="1" x14ac:dyDescent="0.2">
      <c r="A20" s="194"/>
      <c r="B20" s="184" t="s">
        <v>700</v>
      </c>
      <c r="C20" s="185">
        <v>7303717</v>
      </c>
      <c r="D20" s="186">
        <v>6702</v>
      </c>
      <c r="E20" s="185">
        <v>-2482828.17</v>
      </c>
      <c r="F20" s="186">
        <v>0</v>
      </c>
      <c r="G20" s="187">
        <v>4820888.83</v>
      </c>
      <c r="H20" s="188">
        <v>6702</v>
      </c>
    </row>
    <row r="21" spans="1:8" x14ac:dyDescent="0.2">
      <c r="A21" s="180" t="s">
        <v>146</v>
      </c>
      <c r="B21" s="180" t="s">
        <v>147</v>
      </c>
      <c r="C21" s="181">
        <v>3678327</v>
      </c>
      <c r="D21" s="182">
        <v>3432</v>
      </c>
      <c r="E21" s="181">
        <v>-1581301.85</v>
      </c>
      <c r="F21" s="182">
        <v>0</v>
      </c>
      <c r="G21" s="181">
        <v>2097025.15</v>
      </c>
      <c r="H21" s="182">
        <v>3432</v>
      </c>
    </row>
    <row r="22" spans="1:8" outlineLevel="1" x14ac:dyDescent="0.2">
      <c r="A22" s="194"/>
      <c r="B22" s="184" t="s">
        <v>700</v>
      </c>
      <c r="C22" s="185">
        <v>3678327</v>
      </c>
      <c r="D22" s="186">
        <v>3432</v>
      </c>
      <c r="E22" s="185">
        <v>-1581301.85</v>
      </c>
      <c r="F22" s="186">
        <v>0</v>
      </c>
      <c r="G22" s="187">
        <v>2097025.15</v>
      </c>
      <c r="H22" s="188">
        <v>3432</v>
      </c>
    </row>
    <row r="23" spans="1:8" x14ac:dyDescent="0.2">
      <c r="A23" s="180" t="s">
        <v>30</v>
      </c>
      <c r="B23" s="180" t="s">
        <v>31</v>
      </c>
      <c r="C23" s="181">
        <v>1705555</v>
      </c>
      <c r="D23" s="182">
        <v>1615</v>
      </c>
      <c r="E23" s="181">
        <v>-911028.35</v>
      </c>
      <c r="F23" s="182">
        <v>0</v>
      </c>
      <c r="G23" s="181">
        <v>794526.65</v>
      </c>
      <c r="H23" s="182">
        <v>1615</v>
      </c>
    </row>
    <row r="24" spans="1:8" outlineLevel="1" x14ac:dyDescent="0.2">
      <c r="A24" s="194"/>
      <c r="B24" s="184" t="s">
        <v>700</v>
      </c>
      <c r="C24" s="185">
        <v>1705555</v>
      </c>
      <c r="D24" s="186">
        <v>1615</v>
      </c>
      <c r="E24" s="185">
        <v>-911028.35</v>
      </c>
      <c r="F24" s="186">
        <v>0</v>
      </c>
      <c r="G24" s="187">
        <v>794526.65</v>
      </c>
      <c r="H24" s="188">
        <v>1615</v>
      </c>
    </row>
    <row r="25" spans="1:8" ht="21" x14ac:dyDescent="0.2">
      <c r="A25" s="180" t="s">
        <v>32</v>
      </c>
      <c r="B25" s="180" t="s">
        <v>33</v>
      </c>
      <c r="C25" s="181">
        <v>1167046</v>
      </c>
      <c r="D25" s="182">
        <v>1112</v>
      </c>
      <c r="E25" s="181">
        <v>-323282.28999999998</v>
      </c>
      <c r="F25" s="182">
        <v>0</v>
      </c>
      <c r="G25" s="181">
        <v>843763.71</v>
      </c>
      <c r="H25" s="182">
        <v>1112</v>
      </c>
    </row>
    <row r="26" spans="1:8" outlineLevel="1" x14ac:dyDescent="0.2">
      <c r="A26" s="194"/>
      <c r="B26" s="184" t="s">
        <v>700</v>
      </c>
      <c r="C26" s="185">
        <v>1167046</v>
      </c>
      <c r="D26" s="186">
        <v>1112</v>
      </c>
      <c r="E26" s="185">
        <v>-323282.28999999998</v>
      </c>
      <c r="F26" s="186">
        <v>0</v>
      </c>
      <c r="G26" s="187">
        <v>843763.71</v>
      </c>
      <c r="H26" s="188">
        <v>1112</v>
      </c>
    </row>
    <row r="27" spans="1:8" x14ac:dyDescent="0.2">
      <c r="A27" s="180" t="s">
        <v>34</v>
      </c>
      <c r="B27" s="180" t="s">
        <v>35</v>
      </c>
      <c r="C27" s="181">
        <v>1590923</v>
      </c>
      <c r="D27" s="182">
        <v>1491</v>
      </c>
      <c r="E27" s="181">
        <v>-710972.96</v>
      </c>
      <c r="F27" s="182">
        <v>0</v>
      </c>
      <c r="G27" s="181">
        <v>879950.04</v>
      </c>
      <c r="H27" s="182">
        <v>1491</v>
      </c>
    </row>
    <row r="28" spans="1:8" outlineLevel="1" x14ac:dyDescent="0.2">
      <c r="A28" s="194"/>
      <c r="B28" s="184" t="s">
        <v>700</v>
      </c>
      <c r="C28" s="185">
        <v>1590923</v>
      </c>
      <c r="D28" s="186">
        <v>1491</v>
      </c>
      <c r="E28" s="185">
        <v>-710972.96</v>
      </c>
      <c r="F28" s="186">
        <v>0</v>
      </c>
      <c r="G28" s="187">
        <v>879950.04</v>
      </c>
      <c r="H28" s="188">
        <v>1491</v>
      </c>
    </row>
    <row r="29" spans="1:8" x14ac:dyDescent="0.2">
      <c r="A29" s="180" t="s">
        <v>36</v>
      </c>
      <c r="B29" s="180" t="s">
        <v>37</v>
      </c>
      <c r="C29" s="181">
        <v>1289810</v>
      </c>
      <c r="D29" s="182">
        <v>1201</v>
      </c>
      <c r="E29" s="181">
        <v>-753852.04</v>
      </c>
      <c r="F29" s="182">
        <v>0</v>
      </c>
      <c r="G29" s="181">
        <v>535957.96</v>
      </c>
      <c r="H29" s="182">
        <v>1201</v>
      </c>
    </row>
    <row r="30" spans="1:8" outlineLevel="1" x14ac:dyDescent="0.2">
      <c r="A30" s="194"/>
      <c r="B30" s="184" t="s">
        <v>700</v>
      </c>
      <c r="C30" s="185">
        <v>1289810</v>
      </c>
      <c r="D30" s="186">
        <v>1201</v>
      </c>
      <c r="E30" s="185">
        <v>-753852.04</v>
      </c>
      <c r="F30" s="186">
        <v>0</v>
      </c>
      <c r="G30" s="187">
        <v>535957.96</v>
      </c>
      <c r="H30" s="188">
        <v>1201</v>
      </c>
    </row>
    <row r="31" spans="1:8" ht="21" x14ac:dyDescent="0.2">
      <c r="A31" s="180" t="s">
        <v>148</v>
      </c>
      <c r="B31" s="180" t="s">
        <v>149</v>
      </c>
      <c r="C31" s="181">
        <v>5984160</v>
      </c>
      <c r="D31" s="182">
        <v>5451</v>
      </c>
      <c r="E31" s="181">
        <v>-3274031.29</v>
      </c>
      <c r="F31" s="182">
        <v>0</v>
      </c>
      <c r="G31" s="181">
        <v>2710128.71</v>
      </c>
      <c r="H31" s="182">
        <v>5451</v>
      </c>
    </row>
    <row r="32" spans="1:8" outlineLevel="1" x14ac:dyDescent="0.2">
      <c r="A32" s="194"/>
      <c r="B32" s="184" t="s">
        <v>700</v>
      </c>
      <c r="C32" s="185">
        <v>5984160</v>
      </c>
      <c r="D32" s="186">
        <v>5451</v>
      </c>
      <c r="E32" s="185">
        <v>-3274031.29</v>
      </c>
      <c r="F32" s="186">
        <v>0</v>
      </c>
      <c r="G32" s="187">
        <v>2710128.71</v>
      </c>
      <c r="H32" s="188">
        <v>5451</v>
      </c>
    </row>
    <row r="33" spans="1:8" x14ac:dyDescent="0.2">
      <c r="A33" s="180" t="s">
        <v>40</v>
      </c>
      <c r="B33" s="180" t="s">
        <v>41</v>
      </c>
      <c r="C33" s="181">
        <v>1165135</v>
      </c>
      <c r="D33" s="182">
        <v>1075</v>
      </c>
      <c r="E33" s="181">
        <v>-352323.99</v>
      </c>
      <c r="F33" s="182">
        <v>0</v>
      </c>
      <c r="G33" s="181">
        <v>812811.01</v>
      </c>
      <c r="H33" s="182">
        <v>1075</v>
      </c>
    </row>
    <row r="34" spans="1:8" outlineLevel="1" x14ac:dyDescent="0.2">
      <c r="A34" s="194"/>
      <c r="B34" s="184" t="s">
        <v>700</v>
      </c>
      <c r="C34" s="185">
        <v>1165135</v>
      </c>
      <c r="D34" s="186">
        <v>1075</v>
      </c>
      <c r="E34" s="185">
        <v>-352323.99</v>
      </c>
      <c r="F34" s="186">
        <v>0</v>
      </c>
      <c r="G34" s="187">
        <v>812811.01</v>
      </c>
      <c r="H34" s="188">
        <v>1075</v>
      </c>
    </row>
    <row r="35" spans="1:8" x14ac:dyDescent="0.2">
      <c r="A35" s="180" t="s">
        <v>42</v>
      </c>
      <c r="B35" s="180" t="s">
        <v>43</v>
      </c>
      <c r="C35" s="181">
        <v>2525288</v>
      </c>
      <c r="D35" s="182">
        <v>2360</v>
      </c>
      <c r="E35" s="181">
        <v>-1017130.06</v>
      </c>
      <c r="F35" s="182">
        <v>0</v>
      </c>
      <c r="G35" s="181">
        <v>1508157.94</v>
      </c>
      <c r="H35" s="182">
        <v>2360</v>
      </c>
    </row>
    <row r="36" spans="1:8" outlineLevel="1" x14ac:dyDescent="0.2">
      <c r="A36" s="194"/>
      <c r="B36" s="184" t="s">
        <v>700</v>
      </c>
      <c r="C36" s="185">
        <v>2525288</v>
      </c>
      <c r="D36" s="186">
        <v>2360</v>
      </c>
      <c r="E36" s="185">
        <v>-1017130.06</v>
      </c>
      <c r="F36" s="186">
        <v>0</v>
      </c>
      <c r="G36" s="187">
        <v>1508157.94</v>
      </c>
      <c r="H36" s="188">
        <v>2360</v>
      </c>
    </row>
    <row r="37" spans="1:8" x14ac:dyDescent="0.2">
      <c r="A37" s="180" t="s">
        <v>44</v>
      </c>
      <c r="B37" s="180" t="s">
        <v>45</v>
      </c>
      <c r="C37" s="181">
        <v>1440408</v>
      </c>
      <c r="D37" s="182">
        <v>1339</v>
      </c>
      <c r="E37" s="181">
        <v>-823072.82</v>
      </c>
      <c r="F37" s="182">
        <v>0</v>
      </c>
      <c r="G37" s="181">
        <v>617335.18000000005</v>
      </c>
      <c r="H37" s="182">
        <v>1339</v>
      </c>
    </row>
    <row r="38" spans="1:8" outlineLevel="1" x14ac:dyDescent="0.2">
      <c r="A38" s="194"/>
      <c r="B38" s="184" t="s">
        <v>700</v>
      </c>
      <c r="C38" s="185">
        <v>1440408</v>
      </c>
      <c r="D38" s="186">
        <v>1339</v>
      </c>
      <c r="E38" s="185">
        <v>-823072.82</v>
      </c>
      <c r="F38" s="186">
        <v>0</v>
      </c>
      <c r="G38" s="187">
        <v>617335.18000000005</v>
      </c>
      <c r="H38" s="188">
        <v>1339</v>
      </c>
    </row>
    <row r="39" spans="1:8" x14ac:dyDescent="0.2">
      <c r="A39" s="180" t="s">
        <v>46</v>
      </c>
      <c r="B39" s="180" t="s">
        <v>47</v>
      </c>
      <c r="C39" s="181">
        <v>3711029</v>
      </c>
      <c r="D39" s="182">
        <v>3438</v>
      </c>
      <c r="E39" s="181">
        <v>-1234218.49</v>
      </c>
      <c r="F39" s="182">
        <v>0</v>
      </c>
      <c r="G39" s="181">
        <v>2476810.5099999998</v>
      </c>
      <c r="H39" s="182">
        <v>3438</v>
      </c>
    </row>
    <row r="40" spans="1:8" outlineLevel="1" x14ac:dyDescent="0.2">
      <c r="A40" s="194"/>
      <c r="B40" s="184" t="s">
        <v>700</v>
      </c>
      <c r="C40" s="185">
        <v>3711029</v>
      </c>
      <c r="D40" s="186">
        <v>3438</v>
      </c>
      <c r="E40" s="185">
        <v>-1234218.49</v>
      </c>
      <c r="F40" s="186">
        <v>0</v>
      </c>
      <c r="G40" s="187">
        <v>2476810.5099999998</v>
      </c>
      <c r="H40" s="188">
        <v>3438</v>
      </c>
    </row>
    <row r="41" spans="1:8" x14ac:dyDescent="0.2">
      <c r="A41" s="180" t="s">
        <v>48</v>
      </c>
      <c r="B41" s="180" t="s">
        <v>49</v>
      </c>
      <c r="C41" s="181">
        <v>1405007</v>
      </c>
      <c r="D41" s="182">
        <v>1293</v>
      </c>
      <c r="E41" s="181">
        <v>-580429.43999999994</v>
      </c>
      <c r="F41" s="182">
        <v>0</v>
      </c>
      <c r="G41" s="181">
        <v>824577.56</v>
      </c>
      <c r="H41" s="182">
        <v>1293</v>
      </c>
    </row>
    <row r="42" spans="1:8" outlineLevel="1" x14ac:dyDescent="0.2">
      <c r="A42" s="194"/>
      <c r="B42" s="184" t="s">
        <v>700</v>
      </c>
      <c r="C42" s="185">
        <v>1405007</v>
      </c>
      <c r="D42" s="186">
        <v>1293</v>
      </c>
      <c r="E42" s="185">
        <v>-580429.43999999994</v>
      </c>
      <c r="F42" s="186">
        <v>0</v>
      </c>
      <c r="G42" s="187">
        <v>824577.56</v>
      </c>
      <c r="H42" s="188">
        <v>1293</v>
      </c>
    </row>
    <row r="43" spans="1:8" x14ac:dyDescent="0.2">
      <c r="A43" s="180" t="s">
        <v>50</v>
      </c>
      <c r="B43" s="180" t="s">
        <v>51</v>
      </c>
      <c r="C43" s="181">
        <v>3110163</v>
      </c>
      <c r="D43" s="182">
        <v>2871</v>
      </c>
      <c r="E43" s="181">
        <v>-791170.41</v>
      </c>
      <c r="F43" s="182">
        <v>0</v>
      </c>
      <c r="G43" s="181">
        <v>2318992.59</v>
      </c>
      <c r="H43" s="182">
        <v>2871</v>
      </c>
    </row>
    <row r="44" spans="1:8" outlineLevel="1" x14ac:dyDescent="0.2">
      <c r="A44" s="194"/>
      <c r="B44" s="184" t="s">
        <v>700</v>
      </c>
      <c r="C44" s="185">
        <v>3110163</v>
      </c>
      <c r="D44" s="186">
        <v>2871</v>
      </c>
      <c r="E44" s="185">
        <v>-791170.41</v>
      </c>
      <c r="F44" s="186">
        <v>0</v>
      </c>
      <c r="G44" s="187">
        <v>2318992.59</v>
      </c>
      <c r="H44" s="188">
        <v>2871</v>
      </c>
    </row>
    <row r="45" spans="1:8" ht="21" x14ac:dyDescent="0.2">
      <c r="A45" s="180" t="s">
        <v>52</v>
      </c>
      <c r="B45" s="180" t="s">
        <v>53</v>
      </c>
      <c r="C45" s="181">
        <v>3156123</v>
      </c>
      <c r="D45" s="182">
        <v>2916</v>
      </c>
      <c r="E45" s="181">
        <v>-960401.38</v>
      </c>
      <c r="F45" s="182">
        <v>0</v>
      </c>
      <c r="G45" s="181">
        <v>2195721.62</v>
      </c>
      <c r="H45" s="182">
        <v>2916</v>
      </c>
    </row>
    <row r="46" spans="1:8" outlineLevel="1" x14ac:dyDescent="0.2">
      <c r="A46" s="194"/>
      <c r="B46" s="184" t="s">
        <v>700</v>
      </c>
      <c r="C46" s="185">
        <v>3156123</v>
      </c>
      <c r="D46" s="186">
        <v>2916</v>
      </c>
      <c r="E46" s="185">
        <v>-960401.38</v>
      </c>
      <c r="F46" s="186">
        <v>0</v>
      </c>
      <c r="G46" s="187">
        <v>2195721.62</v>
      </c>
      <c r="H46" s="188">
        <v>2916</v>
      </c>
    </row>
    <row r="47" spans="1:8" x14ac:dyDescent="0.2">
      <c r="A47" s="180" t="s">
        <v>56</v>
      </c>
      <c r="B47" s="180" t="s">
        <v>57</v>
      </c>
      <c r="C47" s="181">
        <v>12376442</v>
      </c>
      <c r="D47" s="182">
        <v>11233</v>
      </c>
      <c r="E47" s="181">
        <v>-2786144.19</v>
      </c>
      <c r="F47" s="182">
        <v>0</v>
      </c>
      <c r="G47" s="181">
        <v>9590297.8100000005</v>
      </c>
      <c r="H47" s="182">
        <v>11233</v>
      </c>
    </row>
    <row r="48" spans="1:8" outlineLevel="1" x14ac:dyDescent="0.2">
      <c r="A48" s="194"/>
      <c r="B48" s="184" t="s">
        <v>700</v>
      </c>
      <c r="C48" s="185">
        <v>12376442</v>
      </c>
      <c r="D48" s="186">
        <v>11233</v>
      </c>
      <c r="E48" s="185">
        <v>-2786144.19</v>
      </c>
      <c r="F48" s="186">
        <v>0</v>
      </c>
      <c r="G48" s="187">
        <v>9590297.8100000005</v>
      </c>
      <c r="H48" s="188">
        <v>11233</v>
      </c>
    </row>
    <row r="49" spans="1:8" x14ac:dyDescent="0.2">
      <c r="A49" s="180" t="s">
        <v>58</v>
      </c>
      <c r="B49" s="180" t="s">
        <v>59</v>
      </c>
      <c r="C49" s="181">
        <v>2293679</v>
      </c>
      <c r="D49" s="182">
        <v>2139</v>
      </c>
      <c r="E49" s="181">
        <v>-1107066.96</v>
      </c>
      <c r="F49" s="182">
        <v>0</v>
      </c>
      <c r="G49" s="181">
        <v>1186612.04</v>
      </c>
      <c r="H49" s="182">
        <v>2139</v>
      </c>
    </row>
    <row r="50" spans="1:8" outlineLevel="1" x14ac:dyDescent="0.2">
      <c r="A50" s="194"/>
      <c r="B50" s="184" t="s">
        <v>700</v>
      </c>
      <c r="C50" s="185">
        <v>2293679</v>
      </c>
      <c r="D50" s="186">
        <v>2139</v>
      </c>
      <c r="E50" s="185">
        <v>-1107066.96</v>
      </c>
      <c r="F50" s="186">
        <v>0</v>
      </c>
      <c r="G50" s="187">
        <v>1186612.04</v>
      </c>
      <c r="H50" s="188">
        <v>2139</v>
      </c>
    </row>
    <row r="51" spans="1:8" x14ac:dyDescent="0.2">
      <c r="A51" s="180" t="s">
        <v>60</v>
      </c>
      <c r="B51" s="180" t="s">
        <v>61</v>
      </c>
      <c r="C51" s="181">
        <v>2242388</v>
      </c>
      <c r="D51" s="182">
        <v>2095</v>
      </c>
      <c r="E51" s="181">
        <v>-985653.1</v>
      </c>
      <c r="F51" s="182">
        <v>0</v>
      </c>
      <c r="G51" s="181">
        <v>1256734.8999999999</v>
      </c>
      <c r="H51" s="182">
        <v>2095</v>
      </c>
    </row>
    <row r="52" spans="1:8" outlineLevel="1" x14ac:dyDescent="0.2">
      <c r="A52" s="194"/>
      <c r="B52" s="184" t="s">
        <v>700</v>
      </c>
      <c r="C52" s="185">
        <v>2242388</v>
      </c>
      <c r="D52" s="186">
        <v>2095</v>
      </c>
      <c r="E52" s="185">
        <v>-985653.1</v>
      </c>
      <c r="F52" s="186">
        <v>0</v>
      </c>
      <c r="G52" s="187">
        <v>1256734.8999999999</v>
      </c>
      <c r="H52" s="188">
        <v>2095</v>
      </c>
    </row>
    <row r="53" spans="1:8" x14ac:dyDescent="0.2">
      <c r="A53" s="180" t="s">
        <v>62</v>
      </c>
      <c r="B53" s="180" t="s">
        <v>63</v>
      </c>
      <c r="C53" s="181">
        <v>2452124</v>
      </c>
      <c r="D53" s="182">
        <v>2251</v>
      </c>
      <c r="E53" s="181">
        <v>-772760.93</v>
      </c>
      <c r="F53" s="182">
        <v>0</v>
      </c>
      <c r="G53" s="181">
        <v>1679363.07</v>
      </c>
      <c r="H53" s="182">
        <v>2251</v>
      </c>
    </row>
    <row r="54" spans="1:8" outlineLevel="1" x14ac:dyDescent="0.2">
      <c r="A54" s="194"/>
      <c r="B54" s="184" t="s">
        <v>700</v>
      </c>
      <c r="C54" s="185">
        <v>2452124</v>
      </c>
      <c r="D54" s="186">
        <v>2251</v>
      </c>
      <c r="E54" s="185">
        <v>-772760.93</v>
      </c>
      <c r="F54" s="186">
        <v>0</v>
      </c>
      <c r="G54" s="187">
        <v>1679363.07</v>
      </c>
      <c r="H54" s="188">
        <v>2251</v>
      </c>
    </row>
    <row r="55" spans="1:8" x14ac:dyDescent="0.2">
      <c r="A55" s="180" t="s">
        <v>64</v>
      </c>
      <c r="B55" s="180" t="s">
        <v>65</v>
      </c>
      <c r="C55" s="181">
        <v>3950453</v>
      </c>
      <c r="D55" s="182">
        <v>3671</v>
      </c>
      <c r="E55" s="181">
        <v>-1379805.07</v>
      </c>
      <c r="F55" s="182">
        <v>0</v>
      </c>
      <c r="G55" s="181">
        <v>2570647.9300000002</v>
      </c>
      <c r="H55" s="182">
        <v>3671</v>
      </c>
    </row>
    <row r="56" spans="1:8" outlineLevel="1" x14ac:dyDescent="0.2">
      <c r="A56" s="194"/>
      <c r="B56" s="184" t="s">
        <v>700</v>
      </c>
      <c r="C56" s="185">
        <v>3950453</v>
      </c>
      <c r="D56" s="186">
        <v>3671</v>
      </c>
      <c r="E56" s="185">
        <v>-1379805.07</v>
      </c>
      <c r="F56" s="186">
        <v>0</v>
      </c>
      <c r="G56" s="187">
        <v>2570647.9300000002</v>
      </c>
      <c r="H56" s="188">
        <v>3671</v>
      </c>
    </row>
    <row r="57" spans="1:8" x14ac:dyDescent="0.2">
      <c r="A57" s="180" t="s">
        <v>66</v>
      </c>
      <c r="B57" s="180" t="s">
        <v>67</v>
      </c>
      <c r="C57" s="181">
        <v>1099246</v>
      </c>
      <c r="D57" s="182">
        <v>1043</v>
      </c>
      <c r="E57" s="181">
        <v>-405422.95</v>
      </c>
      <c r="F57" s="182">
        <v>0</v>
      </c>
      <c r="G57" s="181">
        <v>693823.05</v>
      </c>
      <c r="H57" s="182">
        <v>1043</v>
      </c>
    </row>
    <row r="58" spans="1:8" outlineLevel="1" x14ac:dyDescent="0.2">
      <c r="A58" s="194"/>
      <c r="B58" s="184" t="s">
        <v>700</v>
      </c>
      <c r="C58" s="185">
        <v>1099246</v>
      </c>
      <c r="D58" s="186">
        <v>1043</v>
      </c>
      <c r="E58" s="185">
        <v>-405422.95</v>
      </c>
      <c r="F58" s="186">
        <v>0</v>
      </c>
      <c r="G58" s="187">
        <v>693823.05</v>
      </c>
      <c r="H58" s="188">
        <v>1043</v>
      </c>
    </row>
    <row r="59" spans="1:8" ht="21" x14ac:dyDescent="0.2">
      <c r="A59" s="180" t="s">
        <v>150</v>
      </c>
      <c r="B59" s="180" t="s">
        <v>151</v>
      </c>
      <c r="C59" s="181">
        <v>7273472</v>
      </c>
      <c r="D59" s="182">
        <v>6710</v>
      </c>
      <c r="E59" s="181">
        <v>-2591624.33</v>
      </c>
      <c r="F59" s="182">
        <v>0</v>
      </c>
      <c r="G59" s="181">
        <v>4681847.67</v>
      </c>
      <c r="H59" s="182">
        <v>6710</v>
      </c>
    </row>
    <row r="60" spans="1:8" outlineLevel="1" x14ac:dyDescent="0.2">
      <c r="A60" s="194"/>
      <c r="B60" s="184" t="s">
        <v>700</v>
      </c>
      <c r="C60" s="185">
        <v>7273472</v>
      </c>
      <c r="D60" s="186">
        <v>6710</v>
      </c>
      <c r="E60" s="185">
        <v>-2591624.33</v>
      </c>
      <c r="F60" s="186">
        <v>0</v>
      </c>
      <c r="G60" s="187">
        <v>4681847.67</v>
      </c>
      <c r="H60" s="188">
        <v>6710</v>
      </c>
    </row>
    <row r="61" spans="1:8" x14ac:dyDescent="0.2">
      <c r="A61" s="180" t="s">
        <v>152</v>
      </c>
      <c r="B61" s="180" t="s">
        <v>153</v>
      </c>
      <c r="C61" s="181">
        <v>6332761</v>
      </c>
      <c r="D61" s="182">
        <v>5828</v>
      </c>
      <c r="E61" s="181">
        <v>-2034159.61</v>
      </c>
      <c r="F61" s="182">
        <v>0</v>
      </c>
      <c r="G61" s="181">
        <v>4298601.3899999997</v>
      </c>
      <c r="H61" s="182">
        <v>5828</v>
      </c>
    </row>
    <row r="62" spans="1:8" outlineLevel="1" x14ac:dyDescent="0.2">
      <c r="A62" s="194"/>
      <c r="B62" s="184" t="s">
        <v>700</v>
      </c>
      <c r="C62" s="185">
        <v>6332761</v>
      </c>
      <c r="D62" s="186">
        <v>5828</v>
      </c>
      <c r="E62" s="185">
        <v>-2034159.61</v>
      </c>
      <c r="F62" s="186">
        <v>0</v>
      </c>
      <c r="G62" s="187">
        <v>4298601.3899999997</v>
      </c>
      <c r="H62" s="188">
        <v>5828</v>
      </c>
    </row>
    <row r="63" spans="1:8" x14ac:dyDescent="0.2">
      <c r="A63" s="180" t="s">
        <v>68</v>
      </c>
      <c r="B63" s="180" t="s">
        <v>69</v>
      </c>
      <c r="C63" s="181">
        <v>2364889</v>
      </c>
      <c r="D63" s="182">
        <v>2218</v>
      </c>
      <c r="E63" s="181">
        <v>-811852.32</v>
      </c>
      <c r="F63" s="182">
        <v>0</v>
      </c>
      <c r="G63" s="181">
        <v>1553036.68</v>
      </c>
      <c r="H63" s="182">
        <v>2218</v>
      </c>
    </row>
    <row r="64" spans="1:8" outlineLevel="1" x14ac:dyDescent="0.2">
      <c r="A64" s="194"/>
      <c r="B64" s="184" t="s">
        <v>700</v>
      </c>
      <c r="C64" s="185">
        <v>2364889</v>
      </c>
      <c r="D64" s="186">
        <v>2218</v>
      </c>
      <c r="E64" s="185">
        <v>-811852.32</v>
      </c>
      <c r="F64" s="186">
        <v>0</v>
      </c>
      <c r="G64" s="187">
        <v>1553036.68</v>
      </c>
      <c r="H64" s="188">
        <v>2218</v>
      </c>
    </row>
    <row r="65" spans="1:8" x14ac:dyDescent="0.2">
      <c r="A65" s="180" t="s">
        <v>70</v>
      </c>
      <c r="B65" s="180" t="s">
        <v>71</v>
      </c>
      <c r="C65" s="181">
        <v>2798930</v>
      </c>
      <c r="D65" s="182">
        <v>2496</v>
      </c>
      <c r="E65" s="181">
        <v>-1032813.09</v>
      </c>
      <c r="F65" s="182">
        <v>0</v>
      </c>
      <c r="G65" s="181">
        <v>1766116.91</v>
      </c>
      <c r="H65" s="182">
        <v>2496</v>
      </c>
    </row>
    <row r="66" spans="1:8" outlineLevel="1" x14ac:dyDescent="0.2">
      <c r="A66" s="194"/>
      <c r="B66" s="184" t="s">
        <v>700</v>
      </c>
      <c r="C66" s="185">
        <v>2798930</v>
      </c>
      <c r="D66" s="186">
        <v>2496</v>
      </c>
      <c r="E66" s="185">
        <v>-1032813.09</v>
      </c>
      <c r="F66" s="186">
        <v>0</v>
      </c>
      <c r="G66" s="187">
        <v>1766116.91</v>
      </c>
      <c r="H66" s="188">
        <v>2496</v>
      </c>
    </row>
    <row r="67" spans="1:8" x14ac:dyDescent="0.2">
      <c r="A67" s="180" t="s">
        <v>72</v>
      </c>
      <c r="B67" s="180" t="s">
        <v>73</v>
      </c>
      <c r="C67" s="181">
        <v>1670382</v>
      </c>
      <c r="D67" s="182">
        <v>1563</v>
      </c>
      <c r="E67" s="181">
        <v>-755836.34</v>
      </c>
      <c r="F67" s="182">
        <v>0</v>
      </c>
      <c r="G67" s="181">
        <v>914545.66</v>
      </c>
      <c r="H67" s="182">
        <v>1563</v>
      </c>
    </row>
    <row r="68" spans="1:8" outlineLevel="1" x14ac:dyDescent="0.2">
      <c r="A68" s="194"/>
      <c r="B68" s="184" t="s">
        <v>700</v>
      </c>
      <c r="C68" s="185">
        <v>1670382</v>
      </c>
      <c r="D68" s="186">
        <v>1563</v>
      </c>
      <c r="E68" s="185">
        <v>-755836.34</v>
      </c>
      <c r="F68" s="186">
        <v>0</v>
      </c>
      <c r="G68" s="187">
        <v>914545.66</v>
      </c>
      <c r="H68" s="188">
        <v>1563</v>
      </c>
    </row>
    <row r="69" spans="1:8" x14ac:dyDescent="0.2">
      <c r="A69" s="180" t="s">
        <v>74</v>
      </c>
      <c r="B69" s="180" t="s">
        <v>75</v>
      </c>
      <c r="C69" s="181">
        <v>1445727</v>
      </c>
      <c r="D69" s="182">
        <v>1334</v>
      </c>
      <c r="E69" s="181">
        <v>-766042.06</v>
      </c>
      <c r="F69" s="182">
        <v>0</v>
      </c>
      <c r="G69" s="181">
        <v>679684.94</v>
      </c>
      <c r="H69" s="182">
        <v>1334</v>
      </c>
    </row>
    <row r="70" spans="1:8" outlineLevel="1" x14ac:dyDescent="0.2">
      <c r="A70" s="194"/>
      <c r="B70" s="184" t="s">
        <v>700</v>
      </c>
      <c r="C70" s="185">
        <v>1445727</v>
      </c>
      <c r="D70" s="186">
        <v>1334</v>
      </c>
      <c r="E70" s="185">
        <v>-766042.06</v>
      </c>
      <c r="F70" s="186">
        <v>0</v>
      </c>
      <c r="G70" s="187">
        <v>679684.94</v>
      </c>
      <c r="H70" s="188">
        <v>1334</v>
      </c>
    </row>
    <row r="71" spans="1:8" ht="21" x14ac:dyDescent="0.2">
      <c r="A71" s="180" t="s">
        <v>76</v>
      </c>
      <c r="B71" s="180" t="s">
        <v>77</v>
      </c>
      <c r="C71" s="181">
        <v>4293021</v>
      </c>
      <c r="D71" s="182">
        <v>4202</v>
      </c>
      <c r="E71" s="181">
        <v>-316053</v>
      </c>
      <c r="F71" s="182">
        <v>0</v>
      </c>
      <c r="G71" s="181">
        <v>3976968</v>
      </c>
      <c r="H71" s="182">
        <v>4202</v>
      </c>
    </row>
    <row r="72" spans="1:8" outlineLevel="1" x14ac:dyDescent="0.2">
      <c r="A72" s="194"/>
      <c r="B72" s="184" t="s">
        <v>700</v>
      </c>
      <c r="C72" s="185">
        <v>4293021</v>
      </c>
      <c r="D72" s="186">
        <v>4202</v>
      </c>
      <c r="E72" s="185">
        <v>-316053</v>
      </c>
      <c r="F72" s="186">
        <v>0</v>
      </c>
      <c r="G72" s="187">
        <v>3976968</v>
      </c>
      <c r="H72" s="188">
        <v>4202</v>
      </c>
    </row>
    <row r="73" spans="1:8" ht="21" x14ac:dyDescent="0.2">
      <c r="A73" s="180" t="s">
        <v>78</v>
      </c>
      <c r="B73" s="180" t="s">
        <v>79</v>
      </c>
      <c r="C73" s="181">
        <v>6477846.6500000004</v>
      </c>
      <c r="D73" s="182">
        <v>5923</v>
      </c>
      <c r="E73" s="181">
        <v>-1980088.31</v>
      </c>
      <c r="F73" s="182">
        <v>0</v>
      </c>
      <c r="G73" s="181">
        <v>4497758.34</v>
      </c>
      <c r="H73" s="182">
        <v>5923</v>
      </c>
    </row>
    <row r="74" spans="1:8" outlineLevel="1" x14ac:dyDescent="0.2">
      <c r="A74" s="194"/>
      <c r="B74" s="184" t="s">
        <v>700</v>
      </c>
      <c r="C74" s="185">
        <v>6477846.6500000004</v>
      </c>
      <c r="D74" s="186">
        <v>5923</v>
      </c>
      <c r="E74" s="185">
        <v>-1980088.31</v>
      </c>
      <c r="F74" s="186">
        <v>0</v>
      </c>
      <c r="G74" s="187">
        <v>4497758.34</v>
      </c>
      <c r="H74" s="188">
        <v>5923</v>
      </c>
    </row>
    <row r="75" spans="1:8" ht="21" x14ac:dyDescent="0.2">
      <c r="A75" s="180" t="s">
        <v>80</v>
      </c>
      <c r="B75" s="180" t="s">
        <v>81</v>
      </c>
      <c r="C75" s="181">
        <v>774471</v>
      </c>
      <c r="D75" s="182">
        <v>817</v>
      </c>
      <c r="E75" s="181">
        <v>-563515.38</v>
      </c>
      <c r="F75" s="182">
        <v>0</v>
      </c>
      <c r="G75" s="181">
        <v>210955.62</v>
      </c>
      <c r="H75" s="182">
        <v>817</v>
      </c>
    </row>
    <row r="76" spans="1:8" outlineLevel="1" x14ac:dyDescent="0.2">
      <c r="A76" s="194"/>
      <c r="B76" s="184" t="s">
        <v>700</v>
      </c>
      <c r="C76" s="185">
        <v>774471</v>
      </c>
      <c r="D76" s="186">
        <v>817</v>
      </c>
      <c r="E76" s="185">
        <v>-563515.38</v>
      </c>
      <c r="F76" s="186">
        <v>0</v>
      </c>
      <c r="G76" s="187">
        <v>210955.62</v>
      </c>
      <c r="H76" s="188">
        <v>817</v>
      </c>
    </row>
    <row r="77" spans="1:8" ht="21" x14ac:dyDescent="0.2">
      <c r="A77" s="180" t="s">
        <v>82</v>
      </c>
      <c r="B77" s="180" t="s">
        <v>83</v>
      </c>
      <c r="C77" s="181">
        <v>45979</v>
      </c>
      <c r="D77" s="182">
        <v>37</v>
      </c>
      <c r="E77" s="181">
        <v>-36783.199999999997</v>
      </c>
      <c r="F77" s="182">
        <v>0</v>
      </c>
      <c r="G77" s="181">
        <v>9195.7999999999993</v>
      </c>
      <c r="H77" s="182">
        <v>37</v>
      </c>
    </row>
    <row r="78" spans="1:8" outlineLevel="1" x14ac:dyDescent="0.2">
      <c r="A78" s="194"/>
      <c r="B78" s="184" t="s">
        <v>700</v>
      </c>
      <c r="C78" s="185">
        <v>45979</v>
      </c>
      <c r="D78" s="186">
        <v>37</v>
      </c>
      <c r="E78" s="185">
        <v>-36783.199999999997</v>
      </c>
      <c r="F78" s="186">
        <v>0</v>
      </c>
      <c r="G78" s="187">
        <v>9195.7999999999993</v>
      </c>
      <c r="H78" s="188">
        <v>37</v>
      </c>
    </row>
    <row r="79" spans="1:8" ht="21" x14ac:dyDescent="0.2">
      <c r="A79" s="180" t="s">
        <v>156</v>
      </c>
      <c r="B79" s="180" t="s">
        <v>157</v>
      </c>
      <c r="C79" s="181">
        <v>8449329</v>
      </c>
      <c r="D79" s="182">
        <v>7179</v>
      </c>
      <c r="E79" s="181">
        <v>-363136.44</v>
      </c>
      <c r="F79" s="182">
        <v>0</v>
      </c>
      <c r="G79" s="181">
        <v>8086192.5599999996</v>
      </c>
      <c r="H79" s="182">
        <v>7179</v>
      </c>
    </row>
    <row r="80" spans="1:8" outlineLevel="1" x14ac:dyDescent="0.2">
      <c r="A80" s="194"/>
      <c r="B80" s="184" t="s">
        <v>700</v>
      </c>
      <c r="C80" s="185">
        <v>8449329</v>
      </c>
      <c r="D80" s="186">
        <v>7179</v>
      </c>
      <c r="E80" s="185">
        <v>-363136.44</v>
      </c>
      <c r="F80" s="186">
        <v>0</v>
      </c>
      <c r="G80" s="187">
        <v>8086192.5599999996</v>
      </c>
      <c r="H80" s="188">
        <v>7179</v>
      </c>
    </row>
    <row r="81" spans="1:8" ht="21" x14ac:dyDescent="0.2">
      <c r="A81" s="180" t="s">
        <v>160</v>
      </c>
      <c r="B81" s="180" t="s">
        <v>161</v>
      </c>
      <c r="C81" s="181">
        <v>3556501.5</v>
      </c>
      <c r="D81" s="182">
        <v>3128</v>
      </c>
      <c r="E81" s="181">
        <v>-783200.07</v>
      </c>
      <c r="F81" s="182">
        <v>0</v>
      </c>
      <c r="G81" s="181">
        <v>2773301.43</v>
      </c>
      <c r="H81" s="182">
        <v>3128</v>
      </c>
    </row>
    <row r="82" spans="1:8" outlineLevel="1" x14ac:dyDescent="0.2">
      <c r="A82" s="194"/>
      <c r="B82" s="210" t="s">
        <v>709</v>
      </c>
      <c r="C82" s="211">
        <v>3556501.5</v>
      </c>
      <c r="D82" s="212">
        <v>3128</v>
      </c>
      <c r="E82" s="211">
        <v>-783200.07</v>
      </c>
      <c r="F82" s="212">
        <v>0</v>
      </c>
      <c r="G82" s="213">
        <v>2773301.43</v>
      </c>
      <c r="H82" s="214">
        <v>3128</v>
      </c>
    </row>
    <row r="83" spans="1:8" collapsed="1" x14ac:dyDescent="0.2">
      <c r="A83" s="282" t="s">
        <v>701</v>
      </c>
      <c r="B83" s="282"/>
      <c r="C83" s="181">
        <v>200037466.65000001</v>
      </c>
      <c r="D83" s="182">
        <v>181218</v>
      </c>
      <c r="E83" s="181">
        <v>-46825371.579999998</v>
      </c>
      <c r="F83" s="182">
        <v>0</v>
      </c>
      <c r="G83" s="181">
        <v>153212095.06999999</v>
      </c>
      <c r="H83" s="182">
        <v>181218</v>
      </c>
    </row>
    <row r="84" spans="1:8" x14ac:dyDescent="0.2">
      <c r="G84" s="191"/>
      <c r="H84" s="175"/>
    </row>
    <row r="85" spans="1:8" x14ac:dyDescent="0.2">
      <c r="G85" s="191"/>
      <c r="H85" s="175"/>
    </row>
    <row r="86" spans="1:8" x14ac:dyDescent="0.2">
      <c r="G86" s="191"/>
      <c r="H86" s="175"/>
    </row>
    <row r="87" spans="1:8" x14ac:dyDescent="0.2">
      <c r="G87" s="191"/>
      <c r="H87" s="175"/>
    </row>
    <row r="88" spans="1:8" x14ac:dyDescent="0.2">
      <c r="G88" s="191"/>
      <c r="H88" s="175"/>
    </row>
    <row r="89" spans="1:8" x14ac:dyDescent="0.2">
      <c r="G89" s="191"/>
      <c r="H89" s="175"/>
    </row>
    <row r="90" spans="1:8" x14ac:dyDescent="0.2">
      <c r="G90" s="191"/>
      <c r="H90" s="175"/>
    </row>
    <row r="91" spans="1:8" x14ac:dyDescent="0.2">
      <c r="G91" s="191"/>
      <c r="H91" s="175"/>
    </row>
    <row r="92" spans="1:8" x14ac:dyDescent="0.2">
      <c r="G92" s="191"/>
      <c r="H92" s="175"/>
    </row>
    <row r="93" spans="1:8" x14ac:dyDescent="0.2">
      <c r="G93" s="191"/>
      <c r="H93" s="175"/>
    </row>
  </sheetData>
  <mergeCells count="8">
    <mergeCell ref="A83:B8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5"/>
  <sheetViews>
    <sheetView view="pageBreakPreview" zoomScale="150" zoomScaleNormal="100" zoomScaleSheetLayoutView="150" workbookViewId="0">
      <pane xSplit="2" ySplit="4" topLeftCell="C26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1.25" x14ac:dyDescent="0.2"/>
  <cols>
    <col min="1" max="1" width="9.33203125" style="132"/>
    <col min="2" max="2" width="29.1640625" style="132" customWidth="1"/>
    <col min="3" max="3" width="19" style="132" customWidth="1"/>
    <col min="4" max="4" width="9.33203125" style="132"/>
    <col min="5" max="5" width="18" style="132" customWidth="1"/>
    <col min="6" max="6" width="9.33203125" style="132"/>
    <col min="7" max="7" width="15" style="132" customWidth="1"/>
    <col min="8" max="16384" width="9.33203125" style="132"/>
  </cols>
  <sheetData>
    <row r="1" spans="1:9" s="153" customFormat="1" ht="54" customHeight="1" x14ac:dyDescent="0.2">
      <c r="A1" s="152"/>
      <c r="C1" s="154"/>
      <c r="D1" s="154"/>
      <c r="E1" s="155"/>
      <c r="F1" s="283" t="s">
        <v>736</v>
      </c>
      <c r="G1" s="283"/>
      <c r="H1" s="283"/>
    </row>
    <row r="2" spans="1:9" s="153" customFormat="1" ht="71.25" customHeight="1" x14ac:dyDescent="0.2">
      <c r="A2" s="317" t="s">
        <v>737</v>
      </c>
      <c r="B2" s="317"/>
      <c r="C2" s="317"/>
      <c r="D2" s="317"/>
      <c r="E2" s="317"/>
      <c r="F2" s="317"/>
      <c r="G2" s="317"/>
      <c r="H2" s="317"/>
      <c r="I2" s="156"/>
    </row>
    <row r="3" spans="1:9" s="157" customFormat="1" ht="24" customHeight="1" x14ac:dyDescent="0.2">
      <c r="A3" s="318" t="s">
        <v>653</v>
      </c>
      <c r="B3" s="319" t="s">
        <v>703</v>
      </c>
      <c r="C3" s="320" t="s">
        <v>704</v>
      </c>
      <c r="D3" s="320"/>
      <c r="E3" s="321" t="s">
        <v>705</v>
      </c>
      <c r="F3" s="321"/>
      <c r="G3" s="320" t="s">
        <v>706</v>
      </c>
      <c r="H3" s="320"/>
    </row>
    <row r="4" spans="1:9" s="157" customFormat="1" ht="29.25" customHeight="1" x14ac:dyDescent="0.2">
      <c r="A4" s="318"/>
      <c r="B4" s="319"/>
      <c r="C4" s="158" t="s">
        <v>707</v>
      </c>
      <c r="D4" s="158" t="s">
        <v>708</v>
      </c>
      <c r="E4" s="158" t="s">
        <v>707</v>
      </c>
      <c r="F4" s="158" t="s">
        <v>708</v>
      </c>
      <c r="G4" s="158" t="s">
        <v>707</v>
      </c>
      <c r="H4" s="158" t="s">
        <v>708</v>
      </c>
    </row>
    <row r="5" spans="1:9" ht="21" x14ac:dyDescent="0.2">
      <c r="A5" s="137" t="s">
        <v>12</v>
      </c>
      <c r="B5" s="137" t="s">
        <v>13</v>
      </c>
      <c r="C5" s="138">
        <v>4366198.01</v>
      </c>
      <c r="D5" s="139">
        <v>1581</v>
      </c>
      <c r="E5" s="138">
        <v>-602038.82999999996</v>
      </c>
      <c r="F5" s="139">
        <v>-187</v>
      </c>
      <c r="G5" s="138">
        <v>3764159.18</v>
      </c>
      <c r="H5" s="139">
        <v>1394</v>
      </c>
    </row>
    <row r="6" spans="1:9" x14ac:dyDescent="0.2">
      <c r="A6" s="140"/>
      <c r="B6" s="142" t="s">
        <v>700</v>
      </c>
      <c r="C6" s="143">
        <v>4366198.01</v>
      </c>
      <c r="D6" s="145">
        <v>1581</v>
      </c>
      <c r="E6" s="143">
        <v>-602038.82999999996</v>
      </c>
      <c r="F6" s="145">
        <v>-187</v>
      </c>
      <c r="G6" s="146">
        <v>3764159.18</v>
      </c>
      <c r="H6" s="147">
        <v>1394</v>
      </c>
    </row>
    <row r="7" spans="1:9" x14ac:dyDescent="0.2">
      <c r="A7" s="137" t="s">
        <v>142</v>
      </c>
      <c r="B7" s="137" t="s">
        <v>143</v>
      </c>
      <c r="C7" s="138">
        <v>214060965.78</v>
      </c>
      <c r="D7" s="139">
        <v>65079</v>
      </c>
      <c r="E7" s="138">
        <v>-1754487.19</v>
      </c>
      <c r="F7" s="139">
        <v>-338</v>
      </c>
      <c r="G7" s="138">
        <v>212306478.59</v>
      </c>
      <c r="H7" s="139">
        <v>64741</v>
      </c>
    </row>
    <row r="8" spans="1:9" x14ac:dyDescent="0.2">
      <c r="A8" s="140"/>
      <c r="B8" s="142" t="s">
        <v>700</v>
      </c>
      <c r="C8" s="143">
        <v>214060965.78</v>
      </c>
      <c r="D8" s="145">
        <v>65079</v>
      </c>
      <c r="E8" s="143">
        <v>-1754487.19</v>
      </c>
      <c r="F8" s="145">
        <v>-338</v>
      </c>
      <c r="G8" s="146">
        <v>212306478.59</v>
      </c>
      <c r="H8" s="147">
        <v>64741</v>
      </c>
    </row>
    <row r="9" spans="1:9" x14ac:dyDescent="0.2">
      <c r="A9" s="137" t="s">
        <v>158</v>
      </c>
      <c r="B9" s="137" t="s">
        <v>159</v>
      </c>
      <c r="C9" s="138">
        <v>195249709.31</v>
      </c>
      <c r="D9" s="139">
        <v>59582</v>
      </c>
      <c r="E9" s="138">
        <v>-11984790.24</v>
      </c>
      <c r="F9" s="139">
        <v>-3286</v>
      </c>
      <c r="G9" s="138">
        <v>183264919.06999999</v>
      </c>
      <c r="H9" s="139">
        <v>56296</v>
      </c>
    </row>
    <row r="10" spans="1:9" x14ac:dyDescent="0.2">
      <c r="A10" s="140"/>
      <c r="B10" s="142" t="s">
        <v>700</v>
      </c>
      <c r="C10" s="143">
        <v>195249709.31</v>
      </c>
      <c r="D10" s="145">
        <v>59582</v>
      </c>
      <c r="E10" s="143">
        <v>-11984790.24</v>
      </c>
      <c r="F10" s="145">
        <v>-3286</v>
      </c>
      <c r="G10" s="146">
        <v>183264919.06999999</v>
      </c>
      <c r="H10" s="147">
        <v>56296</v>
      </c>
    </row>
    <row r="11" spans="1:9" x14ac:dyDescent="0.2">
      <c r="A11" s="137" t="s">
        <v>126</v>
      </c>
      <c r="B11" s="137" t="s">
        <v>127</v>
      </c>
      <c r="C11" s="138">
        <v>84238118.010000005</v>
      </c>
      <c r="D11" s="139">
        <v>26055</v>
      </c>
      <c r="E11" s="138">
        <v>-194402.96</v>
      </c>
      <c r="F11" s="139">
        <v>-130</v>
      </c>
      <c r="G11" s="138">
        <v>84043715.049999997</v>
      </c>
      <c r="H11" s="139">
        <v>25925</v>
      </c>
    </row>
    <row r="12" spans="1:9" x14ac:dyDescent="0.2">
      <c r="A12" s="140"/>
      <c r="B12" s="142" t="s">
        <v>700</v>
      </c>
      <c r="C12" s="143">
        <v>84238118.010000005</v>
      </c>
      <c r="D12" s="145">
        <v>26055</v>
      </c>
      <c r="E12" s="143">
        <v>-194402.96</v>
      </c>
      <c r="F12" s="145">
        <v>-130</v>
      </c>
      <c r="G12" s="146">
        <v>84043715.049999997</v>
      </c>
      <c r="H12" s="147">
        <v>25925</v>
      </c>
    </row>
    <row r="13" spans="1:9" x14ac:dyDescent="0.2">
      <c r="A13" s="137" t="s">
        <v>26</v>
      </c>
      <c r="B13" s="137" t="s">
        <v>27</v>
      </c>
      <c r="C13" s="138">
        <v>21365181.140000001</v>
      </c>
      <c r="D13" s="139">
        <v>6666</v>
      </c>
      <c r="E13" s="138">
        <v>743001.41</v>
      </c>
      <c r="F13" s="139">
        <v>223</v>
      </c>
      <c r="G13" s="138">
        <v>22108182.550000001</v>
      </c>
      <c r="H13" s="139">
        <v>6889</v>
      </c>
    </row>
    <row r="14" spans="1:9" x14ac:dyDescent="0.2">
      <c r="A14" s="140"/>
      <c r="B14" s="142" t="s">
        <v>700</v>
      </c>
      <c r="C14" s="143">
        <v>21365181.140000001</v>
      </c>
      <c r="D14" s="145">
        <v>6666</v>
      </c>
      <c r="E14" s="143">
        <v>743001.41</v>
      </c>
      <c r="F14" s="145">
        <v>223</v>
      </c>
      <c r="G14" s="146">
        <v>22108182.550000001</v>
      </c>
      <c r="H14" s="147">
        <v>6889</v>
      </c>
    </row>
    <row r="15" spans="1:9" x14ac:dyDescent="0.2">
      <c r="A15" s="137" t="s">
        <v>154</v>
      </c>
      <c r="B15" s="137" t="s">
        <v>155</v>
      </c>
      <c r="C15" s="138">
        <v>59336257.890000001</v>
      </c>
      <c r="D15" s="139">
        <v>17861</v>
      </c>
      <c r="E15" s="138">
        <v>-3686727.34</v>
      </c>
      <c r="F15" s="139">
        <v>-1054</v>
      </c>
      <c r="G15" s="138">
        <v>55649530.549999997</v>
      </c>
      <c r="H15" s="139">
        <v>16807</v>
      </c>
    </row>
    <row r="16" spans="1:9" x14ac:dyDescent="0.2">
      <c r="A16" s="140"/>
      <c r="B16" s="142" t="s">
        <v>700</v>
      </c>
      <c r="C16" s="143">
        <v>59336257.890000001</v>
      </c>
      <c r="D16" s="145">
        <v>17861</v>
      </c>
      <c r="E16" s="143">
        <v>-3686727.34</v>
      </c>
      <c r="F16" s="145">
        <v>-1054</v>
      </c>
      <c r="G16" s="146">
        <v>55649530.549999997</v>
      </c>
      <c r="H16" s="147">
        <v>16807</v>
      </c>
    </row>
    <row r="17" spans="1:8" x14ac:dyDescent="0.2">
      <c r="A17" s="137" t="s">
        <v>146</v>
      </c>
      <c r="B17" s="137" t="s">
        <v>147</v>
      </c>
      <c r="C17" s="138">
        <v>44477852.25</v>
      </c>
      <c r="D17" s="139">
        <v>13849</v>
      </c>
      <c r="E17" s="138">
        <v>-57543.42</v>
      </c>
      <c r="F17" s="139">
        <v>-114</v>
      </c>
      <c r="G17" s="138">
        <v>44420308.829999998</v>
      </c>
      <c r="H17" s="139">
        <v>13735</v>
      </c>
    </row>
    <row r="18" spans="1:8" x14ac:dyDescent="0.2">
      <c r="A18" s="140"/>
      <c r="B18" s="142" t="s">
        <v>700</v>
      </c>
      <c r="C18" s="143">
        <v>44477852.25</v>
      </c>
      <c r="D18" s="145">
        <v>13849</v>
      </c>
      <c r="E18" s="143">
        <v>-57543.42</v>
      </c>
      <c r="F18" s="145">
        <v>-114</v>
      </c>
      <c r="G18" s="146">
        <v>44420308.829999998</v>
      </c>
      <c r="H18" s="147">
        <v>13735</v>
      </c>
    </row>
    <row r="19" spans="1:8" x14ac:dyDescent="0.2">
      <c r="A19" s="137" t="s">
        <v>30</v>
      </c>
      <c r="B19" s="137" t="s">
        <v>31</v>
      </c>
      <c r="C19" s="138">
        <v>15789799.5</v>
      </c>
      <c r="D19" s="139">
        <v>4770</v>
      </c>
      <c r="E19" s="138">
        <v>-701942.48</v>
      </c>
      <c r="F19" s="139">
        <v>-233</v>
      </c>
      <c r="G19" s="138">
        <v>15087857.02</v>
      </c>
      <c r="H19" s="139">
        <v>4537</v>
      </c>
    </row>
    <row r="20" spans="1:8" x14ac:dyDescent="0.2">
      <c r="A20" s="140"/>
      <c r="B20" s="142" t="s">
        <v>700</v>
      </c>
      <c r="C20" s="143">
        <v>15789799.5</v>
      </c>
      <c r="D20" s="145">
        <v>4770</v>
      </c>
      <c r="E20" s="143">
        <v>-701942.48</v>
      </c>
      <c r="F20" s="145">
        <v>-233</v>
      </c>
      <c r="G20" s="146">
        <v>15087857.02</v>
      </c>
      <c r="H20" s="147">
        <v>4537</v>
      </c>
    </row>
    <row r="21" spans="1:8" x14ac:dyDescent="0.2">
      <c r="A21" s="137" t="s">
        <v>34</v>
      </c>
      <c r="B21" s="137" t="s">
        <v>35</v>
      </c>
      <c r="C21" s="138">
        <v>18114968.02</v>
      </c>
      <c r="D21" s="139">
        <v>5723</v>
      </c>
      <c r="E21" s="138">
        <v>-735578.38</v>
      </c>
      <c r="F21" s="139">
        <v>-254</v>
      </c>
      <c r="G21" s="138">
        <v>17379389.640000001</v>
      </c>
      <c r="H21" s="139">
        <v>5469</v>
      </c>
    </row>
    <row r="22" spans="1:8" x14ac:dyDescent="0.2">
      <c r="A22" s="140"/>
      <c r="B22" s="142" t="s">
        <v>700</v>
      </c>
      <c r="C22" s="143">
        <v>18114968.02</v>
      </c>
      <c r="D22" s="145">
        <v>5723</v>
      </c>
      <c r="E22" s="143">
        <v>-735578.38</v>
      </c>
      <c r="F22" s="145">
        <v>-254</v>
      </c>
      <c r="G22" s="146">
        <v>17379389.640000001</v>
      </c>
      <c r="H22" s="147">
        <v>5469</v>
      </c>
    </row>
    <row r="23" spans="1:8" x14ac:dyDescent="0.2">
      <c r="A23" s="137" t="s">
        <v>36</v>
      </c>
      <c r="B23" s="137" t="s">
        <v>37</v>
      </c>
      <c r="C23" s="138">
        <v>13181137.199999999</v>
      </c>
      <c r="D23" s="139">
        <v>3865</v>
      </c>
      <c r="E23" s="138">
        <v>-723348.46</v>
      </c>
      <c r="F23" s="139">
        <v>-256</v>
      </c>
      <c r="G23" s="138">
        <v>12457788.74</v>
      </c>
      <c r="H23" s="139">
        <v>3609</v>
      </c>
    </row>
    <row r="24" spans="1:8" x14ac:dyDescent="0.2">
      <c r="A24" s="140"/>
      <c r="B24" s="142" t="s">
        <v>700</v>
      </c>
      <c r="C24" s="143">
        <v>13181137.199999999</v>
      </c>
      <c r="D24" s="145">
        <v>3865</v>
      </c>
      <c r="E24" s="143">
        <v>-723348.46</v>
      </c>
      <c r="F24" s="145">
        <v>-256</v>
      </c>
      <c r="G24" s="146">
        <v>12457788.74</v>
      </c>
      <c r="H24" s="147">
        <v>3609</v>
      </c>
    </row>
    <row r="25" spans="1:8" ht="21" x14ac:dyDescent="0.2">
      <c r="A25" s="137" t="s">
        <v>148</v>
      </c>
      <c r="B25" s="137" t="s">
        <v>149</v>
      </c>
      <c r="C25" s="138">
        <v>40315303.75</v>
      </c>
      <c r="D25" s="139">
        <v>12165</v>
      </c>
      <c r="E25" s="138">
        <v>-2910572.61</v>
      </c>
      <c r="F25" s="139">
        <v>-853</v>
      </c>
      <c r="G25" s="138">
        <v>37404731.140000001</v>
      </c>
      <c r="H25" s="139">
        <v>11312</v>
      </c>
    </row>
    <row r="26" spans="1:8" x14ac:dyDescent="0.2">
      <c r="A26" s="140"/>
      <c r="B26" s="142" t="s">
        <v>700</v>
      </c>
      <c r="C26" s="143">
        <v>40315303.75</v>
      </c>
      <c r="D26" s="145">
        <v>12165</v>
      </c>
      <c r="E26" s="143">
        <v>-2910572.61</v>
      </c>
      <c r="F26" s="145">
        <v>-853</v>
      </c>
      <c r="G26" s="146">
        <v>37404731.140000001</v>
      </c>
      <c r="H26" s="147">
        <v>11312</v>
      </c>
    </row>
    <row r="27" spans="1:8" x14ac:dyDescent="0.2">
      <c r="A27" s="137" t="s">
        <v>38</v>
      </c>
      <c r="B27" s="137" t="s">
        <v>39</v>
      </c>
      <c r="C27" s="138">
        <v>36556701.399999999</v>
      </c>
      <c r="D27" s="139">
        <v>11363</v>
      </c>
      <c r="E27" s="138">
        <v>-2360223.14</v>
      </c>
      <c r="F27" s="139">
        <v>-594</v>
      </c>
      <c r="G27" s="138">
        <v>34196478.259999998</v>
      </c>
      <c r="H27" s="139">
        <v>10769</v>
      </c>
    </row>
    <row r="28" spans="1:8" x14ac:dyDescent="0.2">
      <c r="A28" s="140"/>
      <c r="B28" s="142" t="s">
        <v>700</v>
      </c>
      <c r="C28" s="143">
        <v>36556701.399999999</v>
      </c>
      <c r="D28" s="145">
        <v>11363</v>
      </c>
      <c r="E28" s="143">
        <v>-2360223.14</v>
      </c>
      <c r="F28" s="145">
        <v>-594</v>
      </c>
      <c r="G28" s="146">
        <v>34196478.259999998</v>
      </c>
      <c r="H28" s="147">
        <v>10769</v>
      </c>
    </row>
    <row r="29" spans="1:8" x14ac:dyDescent="0.2">
      <c r="A29" s="137" t="s">
        <v>40</v>
      </c>
      <c r="B29" s="137" t="s">
        <v>41</v>
      </c>
      <c r="C29" s="138">
        <v>12821355.1</v>
      </c>
      <c r="D29" s="139">
        <v>4099</v>
      </c>
      <c r="E29" s="138">
        <v>271646.77</v>
      </c>
      <c r="F29" s="139">
        <v>78</v>
      </c>
      <c r="G29" s="138">
        <v>13093001.869999999</v>
      </c>
      <c r="H29" s="139">
        <v>4177</v>
      </c>
    </row>
    <row r="30" spans="1:8" x14ac:dyDescent="0.2">
      <c r="A30" s="140"/>
      <c r="B30" s="142" t="s">
        <v>700</v>
      </c>
      <c r="C30" s="143">
        <v>12821355.1</v>
      </c>
      <c r="D30" s="145">
        <v>4099</v>
      </c>
      <c r="E30" s="143">
        <v>271646.77</v>
      </c>
      <c r="F30" s="145">
        <v>78</v>
      </c>
      <c r="G30" s="146">
        <v>13093001.869999999</v>
      </c>
      <c r="H30" s="147">
        <v>4177</v>
      </c>
    </row>
    <row r="31" spans="1:8" x14ac:dyDescent="0.2">
      <c r="A31" s="137" t="s">
        <v>44</v>
      </c>
      <c r="B31" s="137" t="s">
        <v>45</v>
      </c>
      <c r="C31" s="138">
        <v>12510802.91</v>
      </c>
      <c r="D31" s="139">
        <v>3911</v>
      </c>
      <c r="E31" s="138">
        <v>-942216.95</v>
      </c>
      <c r="F31" s="139">
        <v>-350</v>
      </c>
      <c r="G31" s="138">
        <v>11568585.960000001</v>
      </c>
      <c r="H31" s="139">
        <v>3561</v>
      </c>
    </row>
    <row r="32" spans="1:8" x14ac:dyDescent="0.2">
      <c r="A32" s="140"/>
      <c r="B32" s="142" t="s">
        <v>700</v>
      </c>
      <c r="C32" s="143">
        <v>12510802.91</v>
      </c>
      <c r="D32" s="145">
        <v>3911</v>
      </c>
      <c r="E32" s="143">
        <v>-942216.95</v>
      </c>
      <c r="F32" s="145">
        <v>-350</v>
      </c>
      <c r="G32" s="146">
        <v>11568585.960000001</v>
      </c>
      <c r="H32" s="147">
        <v>3561</v>
      </c>
    </row>
    <row r="33" spans="1:8" x14ac:dyDescent="0.2">
      <c r="A33" s="137" t="s">
        <v>46</v>
      </c>
      <c r="B33" s="137" t="s">
        <v>47</v>
      </c>
      <c r="C33" s="138">
        <v>35643901</v>
      </c>
      <c r="D33" s="139">
        <v>10950</v>
      </c>
      <c r="E33" s="138">
        <v>635037.09</v>
      </c>
      <c r="F33" s="139">
        <v>204</v>
      </c>
      <c r="G33" s="138">
        <v>36278938.090000004</v>
      </c>
      <c r="H33" s="139">
        <v>11154</v>
      </c>
    </row>
    <row r="34" spans="1:8" x14ac:dyDescent="0.2">
      <c r="A34" s="140"/>
      <c r="B34" s="142" t="s">
        <v>700</v>
      </c>
      <c r="C34" s="143">
        <v>35643901</v>
      </c>
      <c r="D34" s="145">
        <v>10950</v>
      </c>
      <c r="E34" s="143">
        <v>635037.09</v>
      </c>
      <c r="F34" s="145">
        <v>204</v>
      </c>
      <c r="G34" s="146">
        <v>36278938.090000004</v>
      </c>
      <c r="H34" s="147">
        <v>11154</v>
      </c>
    </row>
    <row r="35" spans="1:8" x14ac:dyDescent="0.2">
      <c r="A35" s="137" t="s">
        <v>48</v>
      </c>
      <c r="B35" s="137" t="s">
        <v>49</v>
      </c>
      <c r="C35" s="138">
        <v>13485224.800000001</v>
      </c>
      <c r="D35" s="139">
        <v>4180</v>
      </c>
      <c r="E35" s="138">
        <v>-1510597.5</v>
      </c>
      <c r="F35" s="139">
        <v>-479</v>
      </c>
      <c r="G35" s="138">
        <v>11974627.300000001</v>
      </c>
      <c r="H35" s="139">
        <v>3701</v>
      </c>
    </row>
    <row r="36" spans="1:8" x14ac:dyDescent="0.2">
      <c r="A36" s="140"/>
      <c r="B36" s="142" t="s">
        <v>700</v>
      </c>
      <c r="C36" s="143">
        <v>13485224.800000001</v>
      </c>
      <c r="D36" s="145">
        <v>4180</v>
      </c>
      <c r="E36" s="143">
        <v>-1510597.5</v>
      </c>
      <c r="F36" s="145">
        <v>-479</v>
      </c>
      <c r="G36" s="146">
        <v>11974627.300000001</v>
      </c>
      <c r="H36" s="147">
        <v>3701</v>
      </c>
    </row>
    <row r="37" spans="1:8" x14ac:dyDescent="0.2">
      <c r="A37" s="137" t="s">
        <v>50</v>
      </c>
      <c r="B37" s="137" t="s">
        <v>51</v>
      </c>
      <c r="C37" s="138">
        <v>27615831.800000001</v>
      </c>
      <c r="D37" s="139">
        <v>8630</v>
      </c>
      <c r="E37" s="138">
        <v>-2937412.25</v>
      </c>
      <c r="F37" s="139">
        <v>-906</v>
      </c>
      <c r="G37" s="138">
        <v>24678419.550000001</v>
      </c>
      <c r="H37" s="139">
        <v>7724</v>
      </c>
    </row>
    <row r="38" spans="1:8" x14ac:dyDescent="0.2">
      <c r="A38" s="140"/>
      <c r="B38" s="142" t="s">
        <v>700</v>
      </c>
      <c r="C38" s="143">
        <v>27615831.800000001</v>
      </c>
      <c r="D38" s="145">
        <v>8630</v>
      </c>
      <c r="E38" s="143">
        <v>-2937412.25</v>
      </c>
      <c r="F38" s="145">
        <v>-906</v>
      </c>
      <c r="G38" s="146">
        <v>24678419.550000001</v>
      </c>
      <c r="H38" s="147">
        <v>7724</v>
      </c>
    </row>
    <row r="39" spans="1:8" x14ac:dyDescent="0.2">
      <c r="A39" s="137" t="s">
        <v>52</v>
      </c>
      <c r="B39" s="137" t="s">
        <v>53</v>
      </c>
      <c r="C39" s="138">
        <v>38323505.460000001</v>
      </c>
      <c r="D39" s="139">
        <v>11393</v>
      </c>
      <c r="E39" s="138">
        <v>-2423334.2999999998</v>
      </c>
      <c r="F39" s="139">
        <v>-638</v>
      </c>
      <c r="G39" s="138">
        <v>35900171.159999996</v>
      </c>
      <c r="H39" s="139">
        <v>10755</v>
      </c>
    </row>
    <row r="40" spans="1:8" x14ac:dyDescent="0.2">
      <c r="A40" s="140"/>
      <c r="B40" s="142" t="s">
        <v>700</v>
      </c>
      <c r="C40" s="143">
        <v>38323505.460000001</v>
      </c>
      <c r="D40" s="145">
        <v>11393</v>
      </c>
      <c r="E40" s="143">
        <v>-2423334.2999999998</v>
      </c>
      <c r="F40" s="145">
        <v>-638</v>
      </c>
      <c r="G40" s="146">
        <v>35900171.159999996</v>
      </c>
      <c r="H40" s="147">
        <v>10755</v>
      </c>
    </row>
    <row r="41" spans="1:8" x14ac:dyDescent="0.2">
      <c r="A41" s="137" t="s">
        <v>58</v>
      </c>
      <c r="B41" s="137" t="s">
        <v>59</v>
      </c>
      <c r="C41" s="138">
        <v>18166628.399999999</v>
      </c>
      <c r="D41" s="139">
        <v>5660</v>
      </c>
      <c r="E41" s="138">
        <v>263467.94</v>
      </c>
      <c r="F41" s="139">
        <v>79</v>
      </c>
      <c r="G41" s="138">
        <v>18430096.34</v>
      </c>
      <c r="H41" s="139">
        <v>5739</v>
      </c>
    </row>
    <row r="42" spans="1:8" x14ac:dyDescent="0.2">
      <c r="A42" s="140"/>
      <c r="B42" s="142" t="s">
        <v>700</v>
      </c>
      <c r="C42" s="143">
        <v>18166628.399999999</v>
      </c>
      <c r="D42" s="145">
        <v>5660</v>
      </c>
      <c r="E42" s="143">
        <v>263467.94</v>
      </c>
      <c r="F42" s="145">
        <v>79</v>
      </c>
      <c r="G42" s="146">
        <v>18430096.34</v>
      </c>
      <c r="H42" s="147">
        <v>5739</v>
      </c>
    </row>
    <row r="43" spans="1:8" x14ac:dyDescent="0.2">
      <c r="A43" s="137" t="s">
        <v>60</v>
      </c>
      <c r="B43" s="137" t="s">
        <v>61</v>
      </c>
      <c r="C43" s="138">
        <v>21214499.34</v>
      </c>
      <c r="D43" s="139">
        <v>6498</v>
      </c>
      <c r="E43" s="138">
        <v>-419464.01</v>
      </c>
      <c r="F43" s="139">
        <v>-102</v>
      </c>
      <c r="G43" s="138">
        <v>20795035.329999998</v>
      </c>
      <c r="H43" s="139">
        <v>6396</v>
      </c>
    </row>
    <row r="44" spans="1:8" x14ac:dyDescent="0.2">
      <c r="A44" s="140"/>
      <c r="B44" s="142" t="s">
        <v>700</v>
      </c>
      <c r="C44" s="143">
        <v>21214499.34</v>
      </c>
      <c r="D44" s="145">
        <v>6498</v>
      </c>
      <c r="E44" s="143">
        <v>-419464.01</v>
      </c>
      <c r="F44" s="145">
        <v>-102</v>
      </c>
      <c r="G44" s="146">
        <v>20795035.329999998</v>
      </c>
      <c r="H44" s="147">
        <v>6396</v>
      </c>
    </row>
    <row r="45" spans="1:8" x14ac:dyDescent="0.2">
      <c r="A45" s="137" t="s">
        <v>62</v>
      </c>
      <c r="B45" s="137" t="s">
        <v>63</v>
      </c>
      <c r="C45" s="138">
        <v>19988497.170000002</v>
      </c>
      <c r="D45" s="139">
        <v>6231</v>
      </c>
      <c r="E45" s="138">
        <v>-374339.46</v>
      </c>
      <c r="F45" s="139">
        <v>-102</v>
      </c>
      <c r="G45" s="138">
        <v>19614157.710000001</v>
      </c>
      <c r="H45" s="139">
        <v>6129</v>
      </c>
    </row>
    <row r="46" spans="1:8" x14ac:dyDescent="0.2">
      <c r="A46" s="140"/>
      <c r="B46" s="142" t="s">
        <v>700</v>
      </c>
      <c r="C46" s="143">
        <v>19988497.170000002</v>
      </c>
      <c r="D46" s="145">
        <v>6231</v>
      </c>
      <c r="E46" s="143">
        <v>-374339.46</v>
      </c>
      <c r="F46" s="145">
        <v>-102</v>
      </c>
      <c r="G46" s="146">
        <v>19614157.710000001</v>
      </c>
      <c r="H46" s="147">
        <v>6129</v>
      </c>
    </row>
    <row r="47" spans="1:8" x14ac:dyDescent="0.2">
      <c r="A47" s="137" t="s">
        <v>152</v>
      </c>
      <c r="B47" s="137" t="s">
        <v>153</v>
      </c>
      <c r="C47" s="138">
        <v>49720268.280000001</v>
      </c>
      <c r="D47" s="139">
        <v>15653</v>
      </c>
      <c r="E47" s="138">
        <v>-3064626.54</v>
      </c>
      <c r="F47" s="139">
        <v>-1023</v>
      </c>
      <c r="G47" s="138">
        <v>46655641.740000002</v>
      </c>
      <c r="H47" s="139">
        <v>14630</v>
      </c>
    </row>
    <row r="48" spans="1:8" x14ac:dyDescent="0.2">
      <c r="A48" s="140"/>
      <c r="B48" s="142" t="s">
        <v>700</v>
      </c>
      <c r="C48" s="143">
        <v>49720268.280000001</v>
      </c>
      <c r="D48" s="145">
        <v>15653</v>
      </c>
      <c r="E48" s="143">
        <v>-3064626.54</v>
      </c>
      <c r="F48" s="145">
        <v>-1023</v>
      </c>
      <c r="G48" s="146">
        <v>46655641.740000002</v>
      </c>
      <c r="H48" s="147">
        <v>14630</v>
      </c>
    </row>
    <row r="49" spans="1:8" x14ac:dyDescent="0.2">
      <c r="A49" s="137" t="s">
        <v>70</v>
      </c>
      <c r="B49" s="137" t="s">
        <v>71</v>
      </c>
      <c r="C49" s="138">
        <v>20617865.699999999</v>
      </c>
      <c r="D49" s="139">
        <v>6210</v>
      </c>
      <c r="E49" s="138">
        <v>-216728.74</v>
      </c>
      <c r="F49" s="139">
        <v>-130</v>
      </c>
      <c r="G49" s="138">
        <v>20401136.960000001</v>
      </c>
      <c r="H49" s="139">
        <v>6080</v>
      </c>
    </row>
    <row r="50" spans="1:8" x14ac:dyDescent="0.2">
      <c r="A50" s="140"/>
      <c r="B50" s="142" t="s">
        <v>700</v>
      </c>
      <c r="C50" s="143">
        <v>20617865.699999999</v>
      </c>
      <c r="D50" s="145">
        <v>6210</v>
      </c>
      <c r="E50" s="143">
        <v>-216728.74</v>
      </c>
      <c r="F50" s="145">
        <v>-130</v>
      </c>
      <c r="G50" s="146">
        <v>20401136.960000001</v>
      </c>
      <c r="H50" s="147">
        <v>6080</v>
      </c>
    </row>
    <row r="51" spans="1:8" x14ac:dyDescent="0.2">
      <c r="A51" s="137" t="s">
        <v>74</v>
      </c>
      <c r="B51" s="137" t="s">
        <v>75</v>
      </c>
      <c r="C51" s="138">
        <v>15041335.039999999</v>
      </c>
      <c r="D51" s="139">
        <v>4559</v>
      </c>
      <c r="E51" s="138">
        <v>-2687.99</v>
      </c>
      <c r="F51" s="139">
        <v>-18</v>
      </c>
      <c r="G51" s="138">
        <v>15038647.050000001</v>
      </c>
      <c r="H51" s="139">
        <v>4541</v>
      </c>
    </row>
    <row r="52" spans="1:8" x14ac:dyDescent="0.2">
      <c r="A52" s="140"/>
      <c r="B52" s="142" t="s">
        <v>700</v>
      </c>
      <c r="C52" s="143">
        <v>15041335.039999999</v>
      </c>
      <c r="D52" s="145">
        <v>4559</v>
      </c>
      <c r="E52" s="143">
        <v>-2687.99</v>
      </c>
      <c r="F52" s="145">
        <v>-18</v>
      </c>
      <c r="G52" s="146">
        <v>15038647.050000001</v>
      </c>
      <c r="H52" s="147">
        <v>4541</v>
      </c>
    </row>
    <row r="53" spans="1:8" ht="21" x14ac:dyDescent="0.2">
      <c r="A53" s="137" t="s">
        <v>78</v>
      </c>
      <c r="B53" s="137" t="s">
        <v>79</v>
      </c>
      <c r="C53" s="138">
        <v>45915354.380000003</v>
      </c>
      <c r="D53" s="139">
        <v>15032</v>
      </c>
      <c r="E53" s="138">
        <v>-1610834.94</v>
      </c>
      <c r="F53" s="139">
        <v>-512</v>
      </c>
      <c r="G53" s="138">
        <v>44304519.439999998</v>
      </c>
      <c r="H53" s="139">
        <v>14520</v>
      </c>
    </row>
    <row r="54" spans="1:8" x14ac:dyDescent="0.2">
      <c r="A54" s="140"/>
      <c r="B54" s="142" t="s">
        <v>700</v>
      </c>
      <c r="C54" s="143">
        <v>45915354.380000003</v>
      </c>
      <c r="D54" s="145">
        <v>15032</v>
      </c>
      <c r="E54" s="143">
        <v>-1610834.94</v>
      </c>
      <c r="F54" s="145">
        <v>-512</v>
      </c>
      <c r="G54" s="146">
        <v>44304519.439999998</v>
      </c>
      <c r="H54" s="147">
        <v>14520</v>
      </c>
    </row>
    <row r="55" spans="1:8" x14ac:dyDescent="0.2">
      <c r="A55" s="137" t="s">
        <v>80</v>
      </c>
      <c r="B55" s="137" t="s">
        <v>81</v>
      </c>
      <c r="C55" s="138">
        <v>5137671.6100000003</v>
      </c>
      <c r="D55" s="139">
        <v>1698</v>
      </c>
      <c r="E55" s="138">
        <v>-2447432.54</v>
      </c>
      <c r="F55" s="139">
        <v>-840</v>
      </c>
      <c r="G55" s="138">
        <v>2690239.07</v>
      </c>
      <c r="H55" s="139">
        <v>858</v>
      </c>
    </row>
    <row r="56" spans="1:8" x14ac:dyDescent="0.2">
      <c r="A56" s="140"/>
      <c r="B56" s="142" t="s">
        <v>700</v>
      </c>
      <c r="C56" s="143">
        <v>5137671.6100000003</v>
      </c>
      <c r="D56" s="145">
        <v>1698</v>
      </c>
      <c r="E56" s="143">
        <v>-2447432.54</v>
      </c>
      <c r="F56" s="145">
        <v>-840</v>
      </c>
      <c r="G56" s="146">
        <v>2690239.07</v>
      </c>
      <c r="H56" s="147">
        <v>858</v>
      </c>
    </row>
    <row r="57" spans="1:8" ht="21" x14ac:dyDescent="0.2">
      <c r="A57" s="137" t="s">
        <v>82</v>
      </c>
      <c r="B57" s="137" t="s">
        <v>83</v>
      </c>
      <c r="C57" s="138">
        <v>654703.09</v>
      </c>
      <c r="D57" s="139">
        <v>229</v>
      </c>
      <c r="E57" s="138">
        <v>-523762.47</v>
      </c>
      <c r="F57" s="139">
        <v>-183</v>
      </c>
      <c r="G57" s="138">
        <v>130940.62</v>
      </c>
      <c r="H57" s="139">
        <v>46</v>
      </c>
    </row>
    <row r="58" spans="1:8" x14ac:dyDescent="0.2">
      <c r="A58" s="140"/>
      <c r="B58" s="142" t="s">
        <v>700</v>
      </c>
      <c r="C58" s="143">
        <v>654703.09</v>
      </c>
      <c r="D58" s="145">
        <v>229</v>
      </c>
      <c r="E58" s="143">
        <v>-523762.47</v>
      </c>
      <c r="F58" s="145">
        <v>-183</v>
      </c>
      <c r="G58" s="146">
        <v>130940.62</v>
      </c>
      <c r="H58" s="147">
        <v>46</v>
      </c>
    </row>
    <row r="59" spans="1:8" ht="21" x14ac:dyDescent="0.2">
      <c r="A59" s="137" t="s">
        <v>84</v>
      </c>
      <c r="B59" s="137" t="s">
        <v>85</v>
      </c>
      <c r="C59" s="138">
        <v>6693843.6200000001</v>
      </c>
      <c r="D59" s="139">
        <v>2386</v>
      </c>
      <c r="E59" s="138">
        <v>-277216.81</v>
      </c>
      <c r="F59" s="139">
        <v>-116</v>
      </c>
      <c r="G59" s="138">
        <v>6416626.8099999996</v>
      </c>
      <c r="H59" s="139">
        <v>2270</v>
      </c>
    </row>
    <row r="60" spans="1:8" x14ac:dyDescent="0.2">
      <c r="A60" s="140"/>
      <c r="B60" s="142" t="s">
        <v>700</v>
      </c>
      <c r="C60" s="143">
        <v>6693843.6200000001</v>
      </c>
      <c r="D60" s="145">
        <v>2386</v>
      </c>
      <c r="E60" s="143">
        <v>-277216.81</v>
      </c>
      <c r="F60" s="145">
        <v>-116</v>
      </c>
      <c r="G60" s="146">
        <v>6416626.8099999996</v>
      </c>
      <c r="H60" s="147">
        <v>2270</v>
      </c>
    </row>
    <row r="61" spans="1:8" ht="21" x14ac:dyDescent="0.2">
      <c r="A61" s="137" t="s">
        <v>156</v>
      </c>
      <c r="B61" s="137" t="s">
        <v>157</v>
      </c>
      <c r="C61" s="138">
        <v>24571730.43</v>
      </c>
      <c r="D61" s="139">
        <v>7633</v>
      </c>
      <c r="E61" s="138">
        <v>2221098.04</v>
      </c>
      <c r="F61" s="139">
        <v>708</v>
      </c>
      <c r="G61" s="138">
        <v>26792828.469999999</v>
      </c>
      <c r="H61" s="139">
        <v>8341</v>
      </c>
    </row>
    <row r="62" spans="1:8" x14ac:dyDescent="0.2">
      <c r="A62" s="140"/>
      <c r="B62" s="142" t="s">
        <v>700</v>
      </c>
      <c r="C62" s="143">
        <v>24571730.43</v>
      </c>
      <c r="D62" s="145">
        <v>7633</v>
      </c>
      <c r="E62" s="143">
        <v>2221098.04</v>
      </c>
      <c r="F62" s="145">
        <v>708</v>
      </c>
      <c r="G62" s="146">
        <v>26792828.469999999</v>
      </c>
      <c r="H62" s="147">
        <v>8341</v>
      </c>
    </row>
    <row r="63" spans="1:8" ht="21" x14ac:dyDescent="0.2">
      <c r="A63" s="137" t="s">
        <v>160</v>
      </c>
      <c r="B63" s="137" t="s">
        <v>161</v>
      </c>
      <c r="C63" s="138">
        <v>21172390.59</v>
      </c>
      <c r="D63" s="139">
        <v>6291</v>
      </c>
      <c r="E63" s="138">
        <v>-3848100.61</v>
      </c>
      <c r="F63" s="139">
        <v>-1137</v>
      </c>
      <c r="G63" s="138">
        <v>17324289.98</v>
      </c>
      <c r="H63" s="139">
        <v>5154</v>
      </c>
    </row>
    <row r="64" spans="1:8" x14ac:dyDescent="0.2">
      <c r="A64" s="140"/>
      <c r="B64" s="142" t="s">
        <v>700</v>
      </c>
      <c r="C64" s="143">
        <v>21172390.59</v>
      </c>
      <c r="D64" s="145">
        <v>6291</v>
      </c>
      <c r="E64" s="143">
        <v>-3848100.61</v>
      </c>
      <c r="F64" s="145">
        <v>-1137</v>
      </c>
      <c r="G64" s="146">
        <v>17324289.98</v>
      </c>
      <c r="H64" s="147">
        <v>5154</v>
      </c>
    </row>
    <row r="65" spans="1:8" x14ac:dyDescent="0.2">
      <c r="A65" s="316" t="s">
        <v>701</v>
      </c>
      <c r="B65" s="316"/>
      <c r="C65" s="138">
        <v>1136347600.98</v>
      </c>
      <c r="D65" s="139">
        <v>349802</v>
      </c>
      <c r="E65" s="138">
        <v>-42176158.909999996</v>
      </c>
      <c r="F65" s="139">
        <v>-12543</v>
      </c>
      <c r="G65" s="138">
        <v>1094171442.0699999</v>
      </c>
      <c r="H65" s="139">
        <v>337259</v>
      </c>
    </row>
    <row r="66" spans="1:8" x14ac:dyDescent="0.2">
      <c r="A66" s="205"/>
      <c r="B66" s="206"/>
      <c r="C66" s="206"/>
      <c r="D66" s="206"/>
      <c r="E66" s="207"/>
      <c r="F66" s="206"/>
      <c r="G66" s="207"/>
      <c r="H66" s="206"/>
    </row>
    <row r="67" spans="1:8" x14ac:dyDescent="0.2">
      <c r="A67" s="205"/>
      <c r="B67" s="206"/>
      <c r="C67" s="206"/>
      <c r="D67" s="206"/>
      <c r="E67" s="207"/>
      <c r="F67" s="206"/>
      <c r="G67" s="207"/>
      <c r="H67" s="206"/>
    </row>
    <row r="68" spans="1:8" x14ac:dyDescent="0.2">
      <c r="A68" s="205"/>
      <c r="B68" s="206"/>
      <c r="C68" s="206"/>
      <c r="D68" s="206"/>
      <c r="E68" s="207"/>
      <c r="F68" s="206"/>
      <c r="G68" s="207"/>
      <c r="H68" s="206"/>
    </row>
    <row r="69" spans="1:8" x14ac:dyDescent="0.2">
      <c r="A69" s="205"/>
      <c r="B69" s="206"/>
      <c r="C69" s="206"/>
      <c r="D69" s="206"/>
      <c r="E69" s="207"/>
      <c r="F69" s="206"/>
      <c r="G69" s="207"/>
      <c r="H69" s="206"/>
    </row>
    <row r="70" spans="1:8" x14ac:dyDescent="0.2">
      <c r="B70" s="206"/>
      <c r="C70" s="206"/>
      <c r="D70" s="206"/>
      <c r="E70" s="207"/>
      <c r="F70" s="206"/>
      <c r="G70" s="207"/>
      <c r="H70" s="206"/>
    </row>
    <row r="71" spans="1:8" x14ac:dyDescent="0.2">
      <c r="B71" s="206"/>
      <c r="C71" s="206"/>
      <c r="D71" s="206"/>
      <c r="E71" s="207"/>
      <c r="F71" s="206"/>
      <c r="G71" s="207"/>
      <c r="H71" s="206"/>
    </row>
    <row r="72" spans="1:8" x14ac:dyDescent="0.2">
      <c r="B72" s="206"/>
      <c r="C72" s="206"/>
      <c r="D72" s="206"/>
      <c r="E72" s="207"/>
      <c r="F72" s="206"/>
      <c r="G72" s="207"/>
      <c r="H72" s="206"/>
    </row>
    <row r="73" spans="1:8" x14ac:dyDescent="0.2">
      <c r="B73" s="206"/>
      <c r="C73" s="206"/>
      <c r="D73" s="206"/>
      <c r="E73" s="207"/>
      <c r="F73" s="206"/>
      <c r="G73" s="207"/>
      <c r="H73" s="206"/>
    </row>
    <row r="74" spans="1:8" x14ac:dyDescent="0.2">
      <c r="B74" s="206"/>
      <c r="C74" s="206"/>
      <c r="D74" s="206"/>
      <c r="E74" s="207"/>
      <c r="F74" s="206"/>
      <c r="G74" s="207"/>
      <c r="H74" s="206"/>
    </row>
    <row r="75" spans="1:8" x14ac:dyDescent="0.2">
      <c r="B75" s="206"/>
      <c r="C75" s="206"/>
      <c r="D75" s="206"/>
      <c r="E75" s="207"/>
      <c r="F75" s="206"/>
      <c r="G75" s="207"/>
      <c r="H75" s="206"/>
    </row>
    <row r="76" spans="1:8" x14ac:dyDescent="0.2">
      <c r="B76" s="206"/>
      <c r="C76" s="206"/>
      <c r="D76" s="206"/>
      <c r="E76" s="207"/>
      <c r="F76" s="206"/>
      <c r="G76" s="208"/>
      <c r="H76" s="209"/>
    </row>
    <row r="77" spans="1:8" x14ac:dyDescent="0.2">
      <c r="B77" s="206"/>
      <c r="C77" s="206"/>
      <c r="D77" s="206"/>
      <c r="E77" s="207"/>
      <c r="F77" s="206"/>
      <c r="G77" s="208"/>
      <c r="H77" s="209"/>
    </row>
    <row r="78" spans="1:8" x14ac:dyDescent="0.2">
      <c r="B78" s="206"/>
      <c r="C78" s="206"/>
      <c r="D78" s="206"/>
      <c r="E78" s="207"/>
      <c r="F78" s="206"/>
      <c r="G78" s="208"/>
      <c r="H78" s="209"/>
    </row>
    <row r="79" spans="1:8" x14ac:dyDescent="0.2">
      <c r="B79" s="206"/>
      <c r="C79" s="206"/>
      <c r="D79" s="206"/>
      <c r="E79" s="207"/>
      <c r="F79" s="206"/>
      <c r="G79" s="208"/>
      <c r="H79" s="209"/>
    </row>
    <row r="80" spans="1:8" x14ac:dyDescent="0.2">
      <c r="B80" s="206"/>
      <c r="C80" s="206"/>
      <c r="D80" s="206"/>
      <c r="E80" s="207"/>
      <c r="F80" s="206"/>
      <c r="G80" s="208"/>
      <c r="H80" s="209"/>
    </row>
    <row r="81" spans="2:8" x14ac:dyDescent="0.2">
      <c r="B81" s="206"/>
      <c r="C81" s="206"/>
      <c r="D81" s="206"/>
      <c r="E81" s="207"/>
      <c r="F81" s="206"/>
      <c r="G81" s="208"/>
      <c r="H81" s="209"/>
    </row>
    <row r="82" spans="2:8" x14ac:dyDescent="0.2">
      <c r="B82" s="206"/>
      <c r="C82" s="206"/>
      <c r="D82" s="206"/>
      <c r="E82" s="207"/>
      <c r="F82" s="206"/>
      <c r="G82" s="208"/>
      <c r="H82" s="209"/>
    </row>
    <row r="83" spans="2:8" x14ac:dyDescent="0.2">
      <c r="B83" s="206"/>
      <c r="C83" s="206"/>
      <c r="D83" s="206"/>
      <c r="E83" s="207"/>
      <c r="F83" s="206"/>
      <c r="G83" s="208"/>
      <c r="H83" s="209"/>
    </row>
    <row r="84" spans="2:8" x14ac:dyDescent="0.2">
      <c r="B84" s="206"/>
      <c r="C84" s="206"/>
      <c r="D84" s="206"/>
      <c r="E84" s="207"/>
      <c r="F84" s="206"/>
      <c r="G84" s="208"/>
      <c r="H84" s="209"/>
    </row>
    <row r="85" spans="2:8" x14ac:dyDescent="0.2">
      <c r="B85" s="206"/>
      <c r="C85" s="206"/>
      <c r="D85" s="206"/>
      <c r="E85" s="207"/>
      <c r="F85" s="206"/>
      <c r="G85" s="208"/>
      <c r="H85" s="209"/>
    </row>
    <row r="86" spans="2:8" x14ac:dyDescent="0.2">
      <c r="B86" s="206"/>
      <c r="C86" s="206"/>
      <c r="D86" s="206"/>
      <c r="E86" s="207"/>
      <c r="F86" s="206"/>
      <c r="G86" s="208"/>
      <c r="H86" s="209"/>
    </row>
    <row r="87" spans="2:8" x14ac:dyDescent="0.2">
      <c r="B87" s="206"/>
      <c r="C87" s="206"/>
      <c r="D87" s="206"/>
      <c r="E87" s="207"/>
      <c r="F87" s="206"/>
      <c r="G87" s="208"/>
      <c r="H87" s="209"/>
    </row>
    <row r="88" spans="2:8" x14ac:dyDescent="0.2">
      <c r="B88" s="206"/>
      <c r="C88" s="206"/>
      <c r="D88" s="206"/>
      <c r="E88" s="207"/>
      <c r="F88" s="206"/>
      <c r="G88" s="208"/>
      <c r="H88" s="209"/>
    </row>
    <row r="89" spans="2:8" x14ac:dyDescent="0.2">
      <c r="B89" s="206"/>
      <c r="C89" s="206"/>
      <c r="D89" s="206"/>
      <c r="E89" s="207"/>
      <c r="F89" s="206"/>
      <c r="G89" s="208"/>
      <c r="H89" s="209"/>
    </row>
    <row r="90" spans="2:8" x14ac:dyDescent="0.2">
      <c r="B90" s="206"/>
      <c r="C90" s="206"/>
      <c r="D90" s="206"/>
      <c r="E90" s="207"/>
      <c r="F90" s="206"/>
      <c r="G90" s="208"/>
      <c r="H90" s="209"/>
    </row>
    <row r="91" spans="2:8" x14ac:dyDescent="0.2">
      <c r="B91" s="206"/>
      <c r="C91" s="206"/>
      <c r="D91" s="206"/>
      <c r="E91" s="207"/>
      <c r="F91" s="206"/>
      <c r="G91" s="208"/>
      <c r="H91" s="209"/>
    </row>
    <row r="92" spans="2:8" x14ac:dyDescent="0.2">
      <c r="B92" s="206"/>
      <c r="C92" s="206"/>
      <c r="D92" s="206"/>
      <c r="E92" s="207"/>
      <c r="F92" s="206"/>
      <c r="G92" s="208"/>
      <c r="H92" s="209"/>
    </row>
    <row r="93" spans="2:8" x14ac:dyDescent="0.2">
      <c r="B93" s="206"/>
      <c r="C93" s="206"/>
      <c r="D93" s="206"/>
      <c r="E93" s="207"/>
      <c r="F93" s="206"/>
      <c r="G93" s="208"/>
      <c r="H93" s="209"/>
    </row>
    <row r="94" spans="2:8" x14ac:dyDescent="0.2">
      <c r="B94" s="206"/>
      <c r="C94" s="206"/>
      <c r="D94" s="206"/>
      <c r="E94" s="207"/>
      <c r="F94" s="206"/>
      <c r="G94" s="208"/>
      <c r="H94" s="209"/>
    </row>
    <row r="95" spans="2:8" x14ac:dyDescent="0.2">
      <c r="B95" s="206"/>
      <c r="C95" s="206"/>
      <c r="D95" s="206"/>
      <c r="E95" s="207"/>
      <c r="F95" s="206"/>
      <c r="G95" s="208"/>
      <c r="H95" s="209"/>
    </row>
    <row r="96" spans="2:8" x14ac:dyDescent="0.2">
      <c r="B96" s="206"/>
      <c r="C96" s="206"/>
      <c r="D96" s="206"/>
      <c r="E96" s="207"/>
      <c r="F96" s="206"/>
      <c r="G96" s="208"/>
      <c r="H96" s="209"/>
    </row>
    <row r="97" spans="2:8" x14ac:dyDescent="0.2">
      <c r="B97" s="206"/>
      <c r="C97" s="206"/>
      <c r="D97" s="206"/>
      <c r="E97" s="207"/>
      <c r="F97" s="206"/>
      <c r="G97" s="208"/>
      <c r="H97" s="209"/>
    </row>
    <row r="98" spans="2:8" x14ac:dyDescent="0.2">
      <c r="B98" s="206"/>
      <c r="C98" s="206"/>
      <c r="D98" s="206"/>
      <c r="E98" s="207"/>
      <c r="F98" s="206"/>
      <c r="G98" s="208"/>
      <c r="H98" s="209"/>
    </row>
    <row r="99" spans="2:8" x14ac:dyDescent="0.2">
      <c r="B99" s="206"/>
      <c r="C99" s="206"/>
      <c r="D99" s="206"/>
      <c r="E99" s="207"/>
      <c r="F99" s="206"/>
      <c r="G99" s="208"/>
      <c r="H99" s="209"/>
    </row>
    <row r="100" spans="2:8" x14ac:dyDescent="0.2">
      <c r="B100" s="206"/>
      <c r="C100" s="206"/>
      <c r="D100" s="206"/>
      <c r="E100" s="207"/>
      <c r="F100" s="206"/>
      <c r="G100" s="208"/>
      <c r="H100" s="209"/>
    </row>
    <row r="101" spans="2:8" x14ac:dyDescent="0.2">
      <c r="B101" s="206"/>
      <c r="C101" s="206"/>
      <c r="D101" s="206"/>
      <c r="E101" s="207"/>
      <c r="F101" s="206"/>
      <c r="G101" s="208"/>
      <c r="H101" s="209"/>
    </row>
    <row r="102" spans="2:8" x14ac:dyDescent="0.2">
      <c r="B102" s="206"/>
      <c r="C102" s="206"/>
      <c r="D102" s="206"/>
      <c r="E102" s="207"/>
      <c r="F102" s="206"/>
      <c r="G102" s="208"/>
      <c r="H102" s="209"/>
    </row>
    <row r="103" spans="2:8" x14ac:dyDescent="0.2">
      <c r="B103" s="206"/>
      <c r="C103" s="206"/>
      <c r="D103" s="206"/>
      <c r="E103" s="207"/>
      <c r="F103" s="206"/>
      <c r="G103" s="208"/>
      <c r="H103" s="209"/>
    </row>
    <row r="104" spans="2:8" x14ac:dyDescent="0.2">
      <c r="B104" s="206"/>
      <c r="C104" s="206"/>
      <c r="D104" s="206"/>
      <c r="E104" s="207"/>
      <c r="F104" s="206"/>
      <c r="G104" s="208"/>
      <c r="H104" s="209"/>
    </row>
    <row r="105" spans="2:8" x14ac:dyDescent="0.2">
      <c r="B105" s="206"/>
      <c r="C105" s="206"/>
      <c r="D105" s="206"/>
      <c r="E105" s="207"/>
      <c r="F105" s="206"/>
      <c r="G105" s="208"/>
      <c r="H105" s="209"/>
    </row>
    <row r="106" spans="2:8" x14ac:dyDescent="0.2">
      <c r="B106" s="206"/>
      <c r="C106" s="206"/>
      <c r="D106" s="206"/>
      <c r="E106" s="207"/>
      <c r="F106" s="206"/>
      <c r="G106" s="208"/>
      <c r="H106" s="209"/>
    </row>
    <row r="107" spans="2:8" x14ac:dyDescent="0.2">
      <c r="B107" s="206"/>
      <c r="C107" s="206"/>
      <c r="D107" s="206"/>
      <c r="E107" s="207"/>
      <c r="F107" s="206"/>
      <c r="G107" s="208"/>
      <c r="H107" s="209"/>
    </row>
    <row r="108" spans="2:8" x14ac:dyDescent="0.2">
      <c r="B108" s="206"/>
      <c r="C108" s="206"/>
      <c r="D108" s="206"/>
      <c r="E108" s="207"/>
      <c r="F108" s="206"/>
      <c r="G108" s="208"/>
      <c r="H108" s="209"/>
    </row>
    <row r="109" spans="2:8" x14ac:dyDescent="0.2">
      <c r="B109" s="206"/>
      <c r="C109" s="206"/>
      <c r="D109" s="206"/>
      <c r="E109" s="207"/>
      <c r="F109" s="206"/>
      <c r="G109" s="208"/>
      <c r="H109" s="209"/>
    </row>
    <row r="110" spans="2:8" x14ac:dyDescent="0.2">
      <c r="B110" s="206"/>
      <c r="C110" s="206"/>
      <c r="D110" s="206"/>
      <c r="E110" s="207"/>
      <c r="F110" s="206"/>
      <c r="G110" s="208"/>
      <c r="H110" s="209"/>
    </row>
    <row r="111" spans="2:8" x14ac:dyDescent="0.2">
      <c r="B111" s="206"/>
      <c r="C111" s="206"/>
      <c r="D111" s="206"/>
      <c r="E111" s="207"/>
      <c r="F111" s="206"/>
      <c r="G111" s="208"/>
      <c r="H111" s="209"/>
    </row>
    <row r="112" spans="2:8" x14ac:dyDescent="0.2">
      <c r="B112" s="206"/>
      <c r="C112" s="206"/>
      <c r="D112" s="206"/>
      <c r="E112" s="207"/>
      <c r="F112" s="206"/>
      <c r="G112" s="208"/>
      <c r="H112" s="209"/>
    </row>
    <row r="113" spans="2:8" x14ac:dyDescent="0.2">
      <c r="B113" s="206"/>
      <c r="C113" s="206"/>
      <c r="D113" s="206"/>
      <c r="E113" s="207"/>
      <c r="F113" s="206"/>
      <c r="G113" s="208"/>
      <c r="H113" s="209"/>
    </row>
    <row r="114" spans="2:8" x14ac:dyDescent="0.2">
      <c r="B114" s="206"/>
      <c r="C114" s="206"/>
      <c r="D114" s="206"/>
      <c r="E114" s="207"/>
      <c r="F114" s="206"/>
      <c r="G114" s="208"/>
      <c r="H114" s="209"/>
    </row>
    <row r="115" spans="2:8" x14ac:dyDescent="0.2">
      <c r="B115" s="206"/>
      <c r="C115" s="206"/>
      <c r="D115" s="206"/>
      <c r="E115" s="207"/>
      <c r="F115" s="206"/>
      <c r="G115" s="208"/>
      <c r="H115" s="209"/>
    </row>
    <row r="116" spans="2:8" x14ac:dyDescent="0.2">
      <c r="B116" s="206"/>
      <c r="C116" s="206"/>
      <c r="D116" s="206"/>
      <c r="E116" s="207"/>
      <c r="F116" s="206"/>
      <c r="G116" s="208"/>
      <c r="H116" s="209"/>
    </row>
    <row r="117" spans="2:8" x14ac:dyDescent="0.2">
      <c r="B117" s="206"/>
      <c r="C117" s="206"/>
      <c r="D117" s="206"/>
      <c r="E117" s="207"/>
      <c r="F117" s="206"/>
      <c r="G117" s="208"/>
      <c r="H117" s="209"/>
    </row>
    <row r="118" spans="2:8" x14ac:dyDescent="0.2">
      <c r="B118" s="206"/>
      <c r="C118" s="206"/>
      <c r="D118" s="206"/>
      <c r="E118" s="207"/>
      <c r="F118" s="206"/>
      <c r="G118" s="208"/>
      <c r="H118" s="209"/>
    </row>
    <row r="119" spans="2:8" x14ac:dyDescent="0.2">
      <c r="B119" s="206"/>
      <c r="C119" s="206"/>
      <c r="D119" s="206"/>
      <c r="E119" s="207"/>
      <c r="F119" s="206"/>
      <c r="G119" s="208"/>
      <c r="H119" s="209"/>
    </row>
    <row r="120" spans="2:8" x14ac:dyDescent="0.2">
      <c r="B120" s="206"/>
      <c r="C120" s="206"/>
      <c r="D120" s="206"/>
      <c r="E120" s="207"/>
      <c r="F120" s="206"/>
      <c r="G120" s="208"/>
      <c r="H120" s="209"/>
    </row>
    <row r="121" spans="2:8" x14ac:dyDescent="0.2">
      <c r="B121" s="206"/>
      <c r="C121" s="206"/>
      <c r="D121" s="206"/>
      <c r="E121" s="207"/>
      <c r="F121" s="206"/>
      <c r="G121" s="208"/>
      <c r="H121" s="209"/>
    </row>
    <row r="122" spans="2:8" x14ac:dyDescent="0.2">
      <c r="B122" s="206"/>
      <c r="C122" s="206"/>
      <c r="D122" s="206"/>
      <c r="E122" s="207"/>
      <c r="F122" s="206"/>
      <c r="G122" s="208"/>
      <c r="H122" s="209"/>
    </row>
    <row r="123" spans="2:8" x14ac:dyDescent="0.2">
      <c r="B123" s="206"/>
      <c r="C123" s="206"/>
      <c r="D123" s="206"/>
      <c r="E123" s="207"/>
      <c r="F123" s="206"/>
      <c r="G123" s="208"/>
      <c r="H123" s="209"/>
    </row>
    <row r="124" spans="2:8" x14ac:dyDescent="0.2">
      <c r="B124" s="206"/>
      <c r="C124" s="206"/>
      <c r="D124" s="206"/>
      <c r="E124" s="207"/>
      <c r="F124" s="206"/>
      <c r="G124" s="208"/>
      <c r="H124" s="209"/>
    </row>
    <row r="125" spans="2:8" x14ac:dyDescent="0.2">
      <c r="B125" s="206"/>
      <c r="C125" s="206"/>
      <c r="D125" s="206"/>
      <c r="E125" s="207"/>
      <c r="F125" s="206"/>
      <c r="G125" s="208"/>
      <c r="H125" s="209"/>
    </row>
    <row r="126" spans="2:8" x14ac:dyDescent="0.2">
      <c r="B126" s="206"/>
      <c r="C126" s="206"/>
      <c r="D126" s="206"/>
      <c r="E126" s="207"/>
      <c r="F126" s="206"/>
      <c r="G126" s="208"/>
      <c r="H126" s="209"/>
    </row>
    <row r="127" spans="2:8" x14ac:dyDescent="0.2">
      <c r="B127" s="206"/>
      <c r="C127" s="206"/>
      <c r="D127" s="206"/>
      <c r="E127" s="207"/>
      <c r="F127" s="206"/>
      <c r="G127" s="208"/>
      <c r="H127" s="209"/>
    </row>
    <row r="128" spans="2:8" x14ac:dyDescent="0.2">
      <c r="B128" s="206"/>
      <c r="C128" s="206"/>
      <c r="D128" s="206"/>
      <c r="E128" s="207"/>
      <c r="F128" s="206"/>
      <c r="G128" s="208"/>
      <c r="H128" s="209"/>
    </row>
    <row r="129" spans="2:8" x14ac:dyDescent="0.2">
      <c r="B129" s="206"/>
      <c r="C129" s="206"/>
      <c r="D129" s="206"/>
      <c r="E129" s="207"/>
      <c r="F129" s="206"/>
      <c r="G129" s="208"/>
      <c r="H129" s="209"/>
    </row>
    <row r="130" spans="2:8" x14ac:dyDescent="0.2">
      <c r="B130" s="206"/>
      <c r="C130" s="206"/>
      <c r="D130" s="206"/>
      <c r="E130" s="207"/>
      <c r="F130" s="206"/>
      <c r="G130" s="208"/>
      <c r="H130" s="209"/>
    </row>
    <row r="131" spans="2:8" x14ac:dyDescent="0.2">
      <c r="B131" s="206"/>
      <c r="C131" s="206"/>
      <c r="D131" s="206"/>
      <c r="E131" s="207"/>
      <c r="F131" s="206"/>
      <c r="G131" s="208"/>
      <c r="H131" s="209"/>
    </row>
    <row r="132" spans="2:8" x14ac:dyDescent="0.2">
      <c r="B132" s="206"/>
      <c r="C132" s="206"/>
      <c r="D132" s="206"/>
      <c r="E132" s="207"/>
      <c r="F132" s="206"/>
      <c r="G132" s="208"/>
      <c r="H132" s="209"/>
    </row>
    <row r="133" spans="2:8" x14ac:dyDescent="0.2">
      <c r="B133" s="206"/>
      <c r="C133" s="206"/>
      <c r="D133" s="206"/>
      <c r="E133" s="207"/>
      <c r="F133" s="206"/>
      <c r="G133" s="208"/>
      <c r="H133" s="209"/>
    </row>
    <row r="134" spans="2:8" x14ac:dyDescent="0.2">
      <c r="B134" s="206"/>
      <c r="C134" s="206"/>
      <c r="D134" s="206"/>
      <c r="E134" s="207"/>
      <c r="F134" s="206"/>
      <c r="G134" s="208"/>
      <c r="H134" s="209"/>
    </row>
    <row r="135" spans="2:8" x14ac:dyDescent="0.2">
      <c r="B135" s="206"/>
      <c r="C135" s="206"/>
      <c r="D135" s="206"/>
      <c r="E135" s="207"/>
      <c r="F135" s="206"/>
      <c r="G135" s="208"/>
      <c r="H135" s="209"/>
    </row>
    <row r="136" spans="2:8" x14ac:dyDescent="0.2">
      <c r="B136" s="206"/>
      <c r="C136" s="206"/>
      <c r="D136" s="206"/>
      <c r="E136" s="207"/>
      <c r="F136" s="206"/>
      <c r="G136" s="208"/>
      <c r="H136" s="209"/>
    </row>
    <row r="137" spans="2:8" x14ac:dyDescent="0.2">
      <c r="B137" s="206"/>
      <c r="C137" s="206"/>
      <c r="D137" s="206"/>
      <c r="E137" s="207"/>
      <c r="F137" s="206"/>
      <c r="G137" s="208"/>
      <c r="H137" s="209"/>
    </row>
    <row r="138" spans="2:8" x14ac:dyDescent="0.2">
      <c r="B138" s="206"/>
      <c r="C138" s="206"/>
      <c r="D138" s="206"/>
      <c r="E138" s="207"/>
      <c r="F138" s="206"/>
      <c r="G138" s="208"/>
      <c r="H138" s="209"/>
    </row>
    <row r="139" spans="2:8" x14ac:dyDescent="0.2">
      <c r="B139" s="206"/>
      <c r="C139" s="206"/>
      <c r="D139" s="206"/>
      <c r="E139" s="207"/>
      <c r="F139" s="206"/>
      <c r="G139" s="208"/>
      <c r="H139" s="209"/>
    </row>
    <row r="140" spans="2:8" x14ac:dyDescent="0.2">
      <c r="B140" s="206"/>
      <c r="C140" s="206"/>
      <c r="D140" s="206"/>
      <c r="E140" s="207"/>
      <c r="F140" s="206"/>
      <c r="G140" s="208"/>
      <c r="H140" s="209"/>
    </row>
    <row r="141" spans="2:8" x14ac:dyDescent="0.2">
      <c r="B141" s="206"/>
      <c r="C141" s="206"/>
      <c r="D141" s="206"/>
      <c r="E141" s="207"/>
      <c r="F141" s="206"/>
      <c r="G141" s="208"/>
      <c r="H141" s="209"/>
    </row>
    <row r="142" spans="2:8" x14ac:dyDescent="0.2">
      <c r="B142" s="206"/>
      <c r="C142" s="206"/>
      <c r="D142" s="206"/>
      <c r="E142" s="207"/>
      <c r="F142" s="206"/>
      <c r="G142" s="208"/>
      <c r="H142" s="209"/>
    </row>
    <row r="143" spans="2:8" x14ac:dyDescent="0.2">
      <c r="B143" s="206"/>
      <c r="C143" s="206"/>
      <c r="D143" s="206"/>
      <c r="E143" s="207"/>
      <c r="F143" s="206"/>
      <c r="G143" s="208"/>
      <c r="H143" s="209"/>
    </row>
    <row r="144" spans="2:8" x14ac:dyDescent="0.2">
      <c r="B144" s="206"/>
      <c r="C144" s="206"/>
      <c r="D144" s="206"/>
      <c r="E144" s="207"/>
      <c r="F144" s="206"/>
      <c r="G144" s="208"/>
      <c r="H144" s="209"/>
    </row>
    <row r="145" spans="2:8" x14ac:dyDescent="0.2">
      <c r="B145" s="206"/>
      <c r="C145" s="206"/>
      <c r="D145" s="206"/>
      <c r="E145" s="207"/>
      <c r="F145" s="206"/>
      <c r="G145" s="208"/>
      <c r="H145" s="209"/>
    </row>
    <row r="146" spans="2:8" x14ac:dyDescent="0.2">
      <c r="B146" s="206"/>
      <c r="C146" s="206"/>
      <c r="D146" s="206"/>
      <c r="E146" s="207"/>
      <c r="F146" s="206"/>
      <c r="G146" s="208"/>
      <c r="H146" s="209"/>
    </row>
    <row r="147" spans="2:8" x14ac:dyDescent="0.2">
      <c r="B147" s="206"/>
      <c r="C147" s="206"/>
      <c r="D147" s="206"/>
      <c r="E147" s="207"/>
      <c r="F147" s="206"/>
      <c r="G147" s="208"/>
      <c r="H147" s="209"/>
    </row>
    <row r="148" spans="2:8" x14ac:dyDescent="0.2">
      <c r="B148" s="206"/>
      <c r="C148" s="206"/>
      <c r="D148" s="206"/>
      <c r="E148" s="207"/>
      <c r="F148" s="206"/>
      <c r="G148" s="208"/>
      <c r="H148" s="209"/>
    </row>
    <row r="149" spans="2:8" x14ac:dyDescent="0.2">
      <c r="B149" s="206"/>
      <c r="C149" s="206"/>
      <c r="D149" s="206"/>
      <c r="E149" s="207"/>
      <c r="F149" s="206"/>
      <c r="G149" s="208"/>
      <c r="H149" s="209"/>
    </row>
    <row r="150" spans="2:8" x14ac:dyDescent="0.2">
      <c r="B150" s="206"/>
      <c r="C150" s="206"/>
      <c r="D150" s="206"/>
      <c r="E150" s="207"/>
      <c r="F150" s="206"/>
      <c r="G150" s="208"/>
      <c r="H150" s="209"/>
    </row>
    <row r="151" spans="2:8" x14ac:dyDescent="0.2">
      <c r="B151" s="206"/>
      <c r="C151" s="206"/>
      <c r="D151" s="206"/>
      <c r="E151" s="207"/>
      <c r="F151" s="206"/>
      <c r="G151" s="208"/>
      <c r="H151" s="209"/>
    </row>
    <row r="152" spans="2:8" x14ac:dyDescent="0.2">
      <c r="B152" s="206"/>
      <c r="C152" s="206"/>
      <c r="D152" s="206"/>
      <c r="E152" s="207"/>
      <c r="F152" s="206"/>
      <c r="G152" s="208"/>
      <c r="H152" s="209"/>
    </row>
    <row r="153" spans="2:8" x14ac:dyDescent="0.2">
      <c r="B153" s="206"/>
      <c r="C153" s="206"/>
      <c r="D153" s="206"/>
      <c r="E153" s="207"/>
      <c r="F153" s="206"/>
      <c r="G153" s="208"/>
      <c r="H153" s="209"/>
    </row>
    <row r="154" spans="2:8" x14ac:dyDescent="0.2">
      <c r="B154" s="206"/>
      <c r="C154" s="206"/>
      <c r="D154" s="206"/>
      <c r="E154" s="207"/>
      <c r="F154" s="206"/>
      <c r="G154" s="208"/>
      <c r="H154" s="209"/>
    </row>
    <row r="155" spans="2:8" x14ac:dyDescent="0.2">
      <c r="B155" s="206"/>
      <c r="C155" s="206"/>
      <c r="D155" s="206"/>
      <c r="E155" s="207"/>
      <c r="F155" s="206"/>
      <c r="G155" s="208"/>
      <c r="H155" s="209"/>
    </row>
    <row r="156" spans="2:8" x14ac:dyDescent="0.2">
      <c r="B156" s="206"/>
      <c r="C156" s="206"/>
      <c r="D156" s="206"/>
      <c r="E156" s="207"/>
      <c r="F156" s="206"/>
      <c r="G156" s="208"/>
      <c r="H156" s="209"/>
    </row>
    <row r="157" spans="2:8" x14ac:dyDescent="0.2">
      <c r="B157" s="206"/>
      <c r="C157" s="206"/>
      <c r="D157" s="206"/>
      <c r="E157" s="207"/>
      <c r="F157" s="206"/>
      <c r="G157" s="208"/>
      <c r="H157" s="209"/>
    </row>
    <row r="158" spans="2:8" x14ac:dyDescent="0.2">
      <c r="B158" s="206"/>
      <c r="C158" s="206"/>
      <c r="D158" s="206"/>
      <c r="E158" s="207"/>
      <c r="F158" s="206"/>
      <c r="G158" s="208"/>
      <c r="H158" s="209"/>
    </row>
    <row r="159" spans="2:8" x14ac:dyDescent="0.2">
      <c r="B159" s="206"/>
      <c r="C159" s="206"/>
      <c r="D159" s="206"/>
      <c r="E159" s="207"/>
      <c r="F159" s="206"/>
      <c r="G159" s="208"/>
      <c r="H159" s="209"/>
    </row>
    <row r="160" spans="2:8" x14ac:dyDescent="0.2">
      <c r="B160" s="206"/>
      <c r="C160" s="206"/>
      <c r="D160" s="206"/>
      <c r="E160" s="207"/>
      <c r="F160" s="206"/>
      <c r="G160" s="208"/>
      <c r="H160" s="209"/>
    </row>
    <row r="161" spans="2:8" x14ac:dyDescent="0.2">
      <c r="B161" s="206"/>
      <c r="C161" s="206"/>
      <c r="D161" s="206"/>
      <c r="E161" s="207"/>
      <c r="F161" s="206"/>
      <c r="G161" s="208"/>
      <c r="H161" s="209"/>
    </row>
    <row r="162" spans="2:8" x14ac:dyDescent="0.2">
      <c r="B162" s="206"/>
      <c r="C162" s="206"/>
      <c r="D162" s="206"/>
      <c r="E162" s="207"/>
      <c r="F162" s="206"/>
      <c r="G162" s="208"/>
      <c r="H162" s="209"/>
    </row>
    <row r="163" spans="2:8" x14ac:dyDescent="0.2">
      <c r="B163" s="206"/>
      <c r="C163" s="206"/>
      <c r="D163" s="206"/>
      <c r="E163" s="207"/>
      <c r="F163" s="206"/>
      <c r="G163" s="208"/>
      <c r="H163" s="209"/>
    </row>
    <row r="164" spans="2:8" x14ac:dyDescent="0.2">
      <c r="B164" s="206"/>
      <c r="C164" s="206"/>
      <c r="D164" s="206"/>
      <c r="E164" s="207"/>
      <c r="F164" s="206"/>
      <c r="G164" s="208"/>
      <c r="H164" s="209"/>
    </row>
    <row r="165" spans="2:8" x14ac:dyDescent="0.2">
      <c r="B165" s="206"/>
      <c r="C165" s="206"/>
      <c r="D165" s="206"/>
      <c r="E165" s="207"/>
      <c r="F165" s="206"/>
      <c r="G165" s="208"/>
      <c r="H165" s="209"/>
    </row>
    <row r="166" spans="2:8" x14ac:dyDescent="0.2">
      <c r="B166" s="206"/>
      <c r="C166" s="206"/>
      <c r="D166" s="206"/>
      <c r="E166" s="207"/>
      <c r="F166" s="206"/>
      <c r="G166" s="208"/>
      <c r="H166" s="209"/>
    </row>
    <row r="167" spans="2:8" x14ac:dyDescent="0.2">
      <c r="B167" s="206"/>
      <c r="C167" s="206"/>
      <c r="D167" s="206"/>
      <c r="E167" s="207"/>
      <c r="F167" s="206"/>
      <c r="G167" s="208"/>
      <c r="H167" s="209"/>
    </row>
    <row r="168" spans="2:8" x14ac:dyDescent="0.2">
      <c r="B168" s="206"/>
      <c r="C168" s="206"/>
      <c r="D168" s="206"/>
      <c r="E168" s="207"/>
      <c r="F168" s="206"/>
      <c r="G168" s="208"/>
      <c r="H168" s="209"/>
    </row>
    <row r="169" spans="2:8" x14ac:dyDescent="0.2">
      <c r="B169" s="206"/>
      <c r="C169" s="206"/>
      <c r="D169" s="206"/>
      <c r="E169" s="207"/>
      <c r="F169" s="206"/>
      <c r="G169" s="208"/>
      <c r="H169" s="209"/>
    </row>
    <row r="170" spans="2:8" x14ac:dyDescent="0.2">
      <c r="B170" s="206"/>
      <c r="C170" s="206"/>
      <c r="D170" s="206"/>
      <c r="E170" s="207"/>
      <c r="F170" s="206"/>
      <c r="G170" s="208"/>
      <c r="H170" s="209"/>
    </row>
    <row r="171" spans="2:8" x14ac:dyDescent="0.2">
      <c r="B171" s="206"/>
      <c r="C171" s="206"/>
      <c r="D171" s="206"/>
      <c r="E171" s="207"/>
      <c r="F171" s="206"/>
      <c r="G171" s="208"/>
      <c r="H171" s="209"/>
    </row>
    <row r="172" spans="2:8" x14ac:dyDescent="0.2">
      <c r="B172" s="206"/>
      <c r="C172" s="206"/>
      <c r="D172" s="206"/>
      <c r="E172" s="207"/>
      <c r="F172" s="206"/>
      <c r="G172" s="208"/>
      <c r="H172" s="209"/>
    </row>
    <row r="173" spans="2:8" x14ac:dyDescent="0.2">
      <c r="B173" s="206"/>
      <c r="C173" s="206"/>
      <c r="D173" s="206"/>
      <c r="E173" s="207"/>
      <c r="F173" s="206"/>
      <c r="G173" s="208"/>
      <c r="H173" s="209"/>
    </row>
    <row r="174" spans="2:8" x14ac:dyDescent="0.2">
      <c r="B174" s="206"/>
      <c r="C174" s="206"/>
      <c r="D174" s="206"/>
      <c r="E174" s="207"/>
      <c r="F174" s="206"/>
      <c r="G174" s="208"/>
      <c r="H174" s="209"/>
    </row>
    <row r="175" spans="2:8" x14ac:dyDescent="0.2">
      <c r="B175" s="206"/>
      <c r="C175" s="206"/>
      <c r="D175" s="206"/>
      <c r="E175" s="207"/>
      <c r="F175" s="206"/>
      <c r="G175" s="208"/>
      <c r="H175" s="209"/>
    </row>
    <row r="176" spans="2:8" x14ac:dyDescent="0.2">
      <c r="B176" s="206"/>
      <c r="C176" s="206"/>
      <c r="D176" s="206"/>
      <c r="E176" s="207"/>
      <c r="F176" s="206"/>
      <c r="G176" s="208"/>
      <c r="H176" s="209"/>
    </row>
    <row r="177" spans="2:8" x14ac:dyDescent="0.2">
      <c r="B177" s="206"/>
      <c r="C177" s="206"/>
      <c r="D177" s="206"/>
      <c r="E177" s="207"/>
      <c r="F177" s="206"/>
      <c r="G177" s="208"/>
      <c r="H177" s="209"/>
    </row>
    <row r="178" spans="2:8" x14ac:dyDescent="0.2">
      <c r="B178" s="206"/>
      <c r="C178" s="206"/>
      <c r="D178" s="206"/>
      <c r="E178" s="207"/>
      <c r="F178" s="206"/>
      <c r="G178" s="208"/>
      <c r="H178" s="209"/>
    </row>
    <row r="179" spans="2:8" x14ac:dyDescent="0.2">
      <c r="B179" s="206"/>
      <c r="C179" s="206"/>
      <c r="D179" s="206"/>
      <c r="E179" s="207"/>
      <c r="F179" s="206"/>
      <c r="G179" s="208"/>
      <c r="H179" s="209"/>
    </row>
    <row r="180" spans="2:8" x14ac:dyDescent="0.2">
      <c r="B180" s="206"/>
      <c r="C180" s="206"/>
      <c r="D180" s="206"/>
      <c r="E180" s="207"/>
      <c r="F180" s="206"/>
      <c r="G180" s="208"/>
      <c r="H180" s="209"/>
    </row>
    <row r="181" spans="2:8" x14ac:dyDescent="0.2">
      <c r="B181" s="206"/>
      <c r="C181" s="206"/>
      <c r="D181" s="206"/>
      <c r="E181" s="207"/>
      <c r="F181" s="206"/>
      <c r="G181" s="208"/>
      <c r="H181" s="209"/>
    </row>
    <row r="182" spans="2:8" x14ac:dyDescent="0.2">
      <c r="B182" s="206"/>
      <c r="C182" s="206"/>
      <c r="D182" s="206"/>
      <c r="E182" s="207"/>
      <c r="F182" s="206"/>
      <c r="G182" s="208"/>
      <c r="H182" s="209"/>
    </row>
    <row r="183" spans="2:8" x14ac:dyDescent="0.2">
      <c r="B183" s="206"/>
      <c r="C183" s="206"/>
      <c r="D183" s="206"/>
      <c r="E183" s="207"/>
      <c r="F183" s="206"/>
      <c r="G183" s="208"/>
      <c r="H183" s="209"/>
    </row>
    <row r="184" spans="2:8" x14ac:dyDescent="0.2">
      <c r="B184" s="206"/>
      <c r="C184" s="206"/>
      <c r="D184" s="206"/>
      <c r="E184" s="207"/>
      <c r="F184" s="206"/>
      <c r="G184" s="208"/>
      <c r="H184" s="209"/>
    </row>
    <row r="185" spans="2:8" x14ac:dyDescent="0.2">
      <c r="B185" s="206"/>
      <c r="C185" s="206"/>
      <c r="D185" s="206"/>
      <c r="E185" s="207"/>
      <c r="F185" s="206"/>
      <c r="G185" s="208"/>
      <c r="H185" s="209"/>
    </row>
    <row r="186" spans="2:8" x14ac:dyDescent="0.2">
      <c r="B186" s="206"/>
      <c r="C186" s="206"/>
      <c r="D186" s="206"/>
      <c r="E186" s="207"/>
      <c r="F186" s="206"/>
      <c r="G186" s="208"/>
      <c r="H186" s="209"/>
    </row>
    <row r="187" spans="2:8" x14ac:dyDescent="0.2">
      <c r="B187" s="206"/>
      <c r="C187" s="206"/>
      <c r="D187" s="206"/>
      <c r="E187" s="207"/>
      <c r="F187" s="206"/>
      <c r="G187" s="208"/>
      <c r="H187" s="209"/>
    </row>
    <row r="188" spans="2:8" x14ac:dyDescent="0.2">
      <c r="B188" s="206"/>
      <c r="C188" s="206"/>
      <c r="D188" s="206"/>
      <c r="E188" s="207"/>
      <c r="F188" s="206"/>
      <c r="G188" s="208"/>
      <c r="H188" s="209"/>
    </row>
    <row r="189" spans="2:8" x14ac:dyDescent="0.2">
      <c r="B189" s="206"/>
      <c r="C189" s="206"/>
      <c r="D189" s="206"/>
      <c r="E189" s="207"/>
      <c r="F189" s="206"/>
      <c r="G189" s="208"/>
      <c r="H189" s="209"/>
    </row>
    <row r="190" spans="2:8" x14ac:dyDescent="0.2">
      <c r="B190" s="206"/>
      <c r="C190" s="206"/>
      <c r="D190" s="206"/>
      <c r="E190" s="207"/>
      <c r="F190" s="206"/>
      <c r="G190" s="208"/>
      <c r="H190" s="209"/>
    </row>
    <row r="191" spans="2:8" x14ac:dyDescent="0.2">
      <c r="B191" s="206"/>
      <c r="C191" s="206"/>
      <c r="D191" s="206"/>
      <c r="E191" s="207"/>
      <c r="F191" s="206"/>
      <c r="G191" s="208"/>
      <c r="H191" s="209"/>
    </row>
    <row r="192" spans="2:8" x14ac:dyDescent="0.2">
      <c r="B192" s="206"/>
      <c r="C192" s="206"/>
      <c r="D192" s="206"/>
      <c r="E192" s="207"/>
      <c r="F192" s="206"/>
      <c r="G192" s="208"/>
      <c r="H192" s="209"/>
    </row>
    <row r="193" spans="2:8" x14ac:dyDescent="0.2">
      <c r="B193" s="206"/>
      <c r="C193" s="206"/>
      <c r="D193" s="206"/>
      <c r="E193" s="207"/>
      <c r="F193" s="206"/>
      <c r="G193" s="208"/>
      <c r="H193" s="209"/>
    </row>
    <row r="194" spans="2:8" x14ac:dyDescent="0.2">
      <c r="B194" s="206"/>
      <c r="C194" s="206"/>
      <c r="D194" s="206"/>
      <c r="E194" s="207"/>
      <c r="F194" s="206"/>
      <c r="G194" s="208"/>
      <c r="H194" s="209"/>
    </row>
    <row r="195" spans="2:8" x14ac:dyDescent="0.2">
      <c r="B195" s="206"/>
      <c r="C195" s="206"/>
      <c r="D195" s="206"/>
      <c r="E195" s="207"/>
      <c r="F195" s="206"/>
      <c r="G195" s="208"/>
      <c r="H195" s="209"/>
    </row>
    <row r="196" spans="2:8" x14ac:dyDescent="0.2">
      <c r="B196" s="206"/>
      <c r="C196" s="206"/>
      <c r="D196" s="206"/>
      <c r="E196" s="207"/>
      <c r="F196" s="206"/>
      <c r="G196" s="208"/>
      <c r="H196" s="209"/>
    </row>
    <row r="197" spans="2:8" x14ac:dyDescent="0.2">
      <c r="B197" s="206"/>
      <c r="C197" s="206"/>
      <c r="D197" s="206"/>
      <c r="E197" s="207"/>
      <c r="F197" s="206"/>
      <c r="G197" s="208"/>
      <c r="H197" s="209"/>
    </row>
    <row r="198" spans="2:8" x14ac:dyDescent="0.2">
      <c r="B198" s="206"/>
      <c r="C198" s="206"/>
      <c r="D198" s="206"/>
      <c r="E198" s="207"/>
      <c r="F198" s="206"/>
      <c r="G198" s="208"/>
      <c r="H198" s="209"/>
    </row>
    <row r="199" spans="2:8" x14ac:dyDescent="0.2">
      <c r="B199" s="206"/>
      <c r="C199" s="206"/>
      <c r="D199" s="206"/>
      <c r="E199" s="207"/>
      <c r="F199" s="206"/>
      <c r="G199" s="208"/>
      <c r="H199" s="209"/>
    </row>
    <row r="200" spans="2:8" x14ac:dyDescent="0.2">
      <c r="B200" s="206"/>
      <c r="C200" s="206"/>
      <c r="D200" s="206"/>
      <c r="E200" s="207"/>
      <c r="F200" s="206"/>
      <c r="G200" s="208"/>
      <c r="H200" s="209"/>
    </row>
    <row r="201" spans="2:8" x14ac:dyDescent="0.2">
      <c r="B201" s="206"/>
      <c r="C201" s="206"/>
      <c r="D201" s="206"/>
      <c r="E201" s="207"/>
      <c r="F201" s="206"/>
      <c r="G201" s="208"/>
      <c r="H201" s="209"/>
    </row>
    <row r="202" spans="2:8" x14ac:dyDescent="0.2">
      <c r="B202" s="206"/>
      <c r="C202" s="206"/>
      <c r="D202" s="206"/>
      <c r="E202" s="207"/>
      <c r="F202" s="206"/>
      <c r="G202" s="208"/>
      <c r="H202" s="209"/>
    </row>
    <row r="203" spans="2:8" x14ac:dyDescent="0.2">
      <c r="B203" s="206"/>
      <c r="C203" s="206"/>
      <c r="D203" s="206"/>
      <c r="E203" s="207"/>
      <c r="F203" s="206"/>
      <c r="G203" s="208"/>
      <c r="H203" s="209"/>
    </row>
    <row r="204" spans="2:8" x14ac:dyDescent="0.2">
      <c r="B204" s="206"/>
      <c r="C204" s="206"/>
      <c r="D204" s="206"/>
      <c r="E204" s="207"/>
      <c r="F204" s="206"/>
      <c r="G204" s="208"/>
      <c r="H204" s="209"/>
    </row>
    <row r="205" spans="2:8" x14ac:dyDescent="0.2">
      <c r="B205" s="206"/>
      <c r="C205" s="206"/>
      <c r="D205" s="206"/>
      <c r="E205" s="207"/>
      <c r="F205" s="206"/>
      <c r="G205" s="208"/>
      <c r="H205" s="209"/>
    </row>
    <row r="206" spans="2:8" x14ac:dyDescent="0.2">
      <c r="B206" s="206"/>
      <c r="C206" s="206"/>
      <c r="D206" s="206"/>
      <c r="E206" s="207"/>
      <c r="F206" s="206"/>
      <c r="G206" s="208"/>
      <c r="H206" s="209"/>
    </row>
    <row r="207" spans="2:8" x14ac:dyDescent="0.2">
      <c r="B207" s="206"/>
      <c r="C207" s="206"/>
      <c r="D207" s="206"/>
      <c r="E207" s="207"/>
      <c r="F207" s="206"/>
      <c r="G207" s="208"/>
      <c r="H207" s="209"/>
    </row>
    <row r="208" spans="2:8" x14ac:dyDescent="0.2">
      <c r="B208" s="206"/>
      <c r="C208" s="206"/>
      <c r="D208" s="206"/>
      <c r="E208" s="207"/>
      <c r="F208" s="206"/>
      <c r="G208" s="208"/>
      <c r="H208" s="209"/>
    </row>
    <row r="209" spans="2:8" x14ac:dyDescent="0.2">
      <c r="B209" s="206"/>
      <c r="C209" s="206"/>
      <c r="D209" s="206"/>
      <c r="E209" s="207"/>
      <c r="F209" s="206"/>
      <c r="G209" s="208"/>
      <c r="H209" s="209"/>
    </row>
    <row r="210" spans="2:8" x14ac:dyDescent="0.2">
      <c r="B210" s="206"/>
      <c r="C210" s="206"/>
      <c r="D210" s="206"/>
      <c r="E210" s="207"/>
      <c r="F210" s="206"/>
      <c r="G210" s="208"/>
      <c r="H210" s="209"/>
    </row>
    <row r="211" spans="2:8" x14ac:dyDescent="0.2">
      <c r="B211" s="206"/>
      <c r="C211" s="206"/>
      <c r="D211" s="206"/>
      <c r="E211" s="207"/>
      <c r="F211" s="206"/>
      <c r="G211" s="208"/>
      <c r="H211" s="209"/>
    </row>
    <row r="212" spans="2:8" x14ac:dyDescent="0.2">
      <c r="B212" s="206"/>
      <c r="C212" s="206"/>
      <c r="D212" s="206"/>
      <c r="E212" s="207"/>
      <c r="F212" s="206"/>
      <c r="G212" s="208"/>
      <c r="H212" s="209"/>
    </row>
    <row r="213" spans="2:8" x14ac:dyDescent="0.2">
      <c r="B213" s="206"/>
      <c r="C213" s="206"/>
      <c r="D213" s="206"/>
      <c r="E213" s="207"/>
      <c r="F213" s="206"/>
      <c r="G213" s="208"/>
      <c r="H213" s="209"/>
    </row>
    <row r="214" spans="2:8" x14ac:dyDescent="0.2">
      <c r="B214" s="206"/>
      <c r="C214" s="206"/>
      <c r="D214" s="206"/>
      <c r="E214" s="207"/>
      <c r="F214" s="206"/>
      <c r="G214" s="208"/>
      <c r="H214" s="209"/>
    </row>
    <row r="215" spans="2:8" x14ac:dyDescent="0.2">
      <c r="B215" s="206"/>
      <c r="C215" s="206"/>
      <c r="D215" s="206"/>
      <c r="E215" s="207"/>
      <c r="F215" s="206"/>
      <c r="G215" s="208"/>
      <c r="H215" s="209"/>
    </row>
    <row r="216" spans="2:8" x14ac:dyDescent="0.2">
      <c r="B216" s="206"/>
      <c r="C216" s="206"/>
      <c r="D216" s="206"/>
      <c r="E216" s="207"/>
      <c r="F216" s="206"/>
      <c r="G216" s="208"/>
      <c r="H216" s="209"/>
    </row>
    <row r="217" spans="2:8" x14ac:dyDescent="0.2">
      <c r="B217" s="206"/>
      <c r="C217" s="206"/>
      <c r="D217" s="206"/>
      <c r="E217" s="207"/>
      <c r="F217" s="206"/>
      <c r="G217" s="208"/>
      <c r="H217" s="209"/>
    </row>
    <row r="218" spans="2:8" x14ac:dyDescent="0.2">
      <c r="B218" s="206"/>
      <c r="C218" s="206"/>
      <c r="D218" s="206"/>
      <c r="E218" s="207"/>
      <c r="F218" s="206"/>
      <c r="G218" s="208"/>
      <c r="H218" s="209"/>
    </row>
    <row r="219" spans="2:8" x14ac:dyDescent="0.2">
      <c r="B219" s="206"/>
      <c r="C219" s="206"/>
      <c r="D219" s="206"/>
      <c r="E219" s="207"/>
      <c r="F219" s="206"/>
      <c r="G219" s="208"/>
      <c r="H219" s="209"/>
    </row>
    <row r="220" spans="2:8" x14ac:dyDescent="0.2">
      <c r="B220" s="206"/>
      <c r="C220" s="206"/>
      <c r="D220" s="206"/>
      <c r="E220" s="207"/>
      <c r="F220" s="206"/>
      <c r="G220" s="208"/>
      <c r="H220" s="209"/>
    </row>
    <row r="221" spans="2:8" x14ac:dyDescent="0.2">
      <c r="B221" s="206"/>
      <c r="C221" s="206"/>
      <c r="D221" s="206"/>
      <c r="E221" s="207"/>
      <c r="F221" s="206"/>
      <c r="G221" s="208"/>
      <c r="H221" s="209"/>
    </row>
    <row r="222" spans="2:8" x14ac:dyDescent="0.2">
      <c r="B222" s="206"/>
      <c r="C222" s="206"/>
      <c r="D222" s="206"/>
      <c r="E222" s="207"/>
      <c r="F222" s="206"/>
      <c r="G222" s="208"/>
      <c r="H222" s="209"/>
    </row>
    <row r="223" spans="2:8" x14ac:dyDescent="0.2">
      <c r="B223" s="206"/>
      <c r="C223" s="206"/>
      <c r="D223" s="206"/>
      <c r="E223" s="207"/>
      <c r="F223" s="206"/>
      <c r="G223" s="208"/>
      <c r="H223" s="209"/>
    </row>
    <row r="224" spans="2:8" x14ac:dyDescent="0.2">
      <c r="B224" s="206"/>
      <c r="C224" s="206"/>
      <c r="D224" s="206"/>
      <c r="E224" s="207"/>
      <c r="F224" s="206"/>
      <c r="G224" s="208"/>
      <c r="H224" s="209"/>
    </row>
    <row r="225" spans="2:8" x14ac:dyDescent="0.2">
      <c r="B225" s="206"/>
      <c r="C225" s="206"/>
      <c r="D225" s="206"/>
      <c r="E225" s="207"/>
      <c r="F225" s="206"/>
      <c r="G225" s="208"/>
      <c r="H225" s="209"/>
    </row>
  </sheetData>
  <mergeCells count="8">
    <mergeCell ref="A65:B6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3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view="pageBreakPreview" zoomScale="120" zoomScaleNormal="100" zoomScaleSheetLayoutView="120" workbookViewId="0">
      <pane xSplit="2" ySplit="4" topLeftCell="C20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10.5" defaultRowHeight="11.25" outlineLevelRow="1" x14ac:dyDescent="0.2"/>
  <cols>
    <col min="1" max="1" width="10.83203125" style="175" customWidth="1"/>
    <col min="2" max="2" width="30.1640625" style="175" customWidth="1"/>
    <col min="3" max="3" width="13.33203125" style="175" customWidth="1"/>
    <col min="4" max="4" width="9" style="175" customWidth="1"/>
    <col min="5" max="5" width="14" style="191" customWidth="1"/>
    <col min="6" max="6" width="9" style="175" customWidth="1"/>
    <col min="7" max="7" width="14.6640625" style="192" customWidth="1"/>
    <col min="8" max="8" width="9" style="193" customWidth="1"/>
    <col min="9" max="16384" width="10.5" style="132"/>
  </cols>
  <sheetData>
    <row r="1" spans="1:9" s="153" customFormat="1" ht="54" customHeight="1" x14ac:dyDescent="0.2">
      <c r="A1" s="152"/>
      <c r="C1" s="154"/>
      <c r="D1" s="154"/>
      <c r="E1" s="155"/>
      <c r="F1" s="283" t="s">
        <v>735</v>
      </c>
      <c r="G1" s="283"/>
      <c r="H1" s="283"/>
    </row>
    <row r="2" spans="1:9" s="153" customFormat="1" ht="71.25" customHeight="1" x14ac:dyDescent="0.2">
      <c r="A2" s="317" t="s">
        <v>734</v>
      </c>
      <c r="B2" s="317"/>
      <c r="C2" s="317"/>
      <c r="D2" s="317"/>
      <c r="E2" s="317"/>
      <c r="F2" s="317"/>
      <c r="G2" s="317"/>
      <c r="H2" s="317"/>
      <c r="I2" s="156"/>
    </row>
    <row r="3" spans="1:9" s="157" customFormat="1" ht="24" customHeight="1" x14ac:dyDescent="0.2">
      <c r="A3" s="318" t="s">
        <v>653</v>
      </c>
      <c r="B3" s="319" t="s">
        <v>703</v>
      </c>
      <c r="C3" s="320" t="s">
        <v>704</v>
      </c>
      <c r="D3" s="320"/>
      <c r="E3" s="321" t="s">
        <v>705</v>
      </c>
      <c r="F3" s="321"/>
      <c r="G3" s="320" t="s">
        <v>706</v>
      </c>
      <c r="H3" s="320"/>
    </row>
    <row r="4" spans="1:9" s="157" customFormat="1" ht="29.25" customHeight="1" x14ac:dyDescent="0.2">
      <c r="A4" s="318"/>
      <c r="B4" s="319"/>
      <c r="C4" s="158" t="s">
        <v>707</v>
      </c>
      <c r="D4" s="158" t="s">
        <v>708</v>
      </c>
      <c r="E4" s="158" t="s">
        <v>707</v>
      </c>
      <c r="F4" s="158" t="s">
        <v>708</v>
      </c>
      <c r="G4" s="158" t="s">
        <v>707</v>
      </c>
      <c r="H4" s="158" t="s">
        <v>708</v>
      </c>
    </row>
    <row r="5" spans="1:9" x14ac:dyDescent="0.2">
      <c r="A5" s="180" t="s">
        <v>136</v>
      </c>
      <c r="B5" s="180" t="s">
        <v>137</v>
      </c>
      <c r="C5" s="181">
        <v>7720371.5700000003</v>
      </c>
      <c r="D5" s="182">
        <v>2386</v>
      </c>
      <c r="E5" s="181">
        <v>-4739349.51</v>
      </c>
      <c r="F5" s="182">
        <v>296</v>
      </c>
      <c r="G5" s="181">
        <v>2981022.06</v>
      </c>
      <c r="H5" s="182">
        <v>2682</v>
      </c>
    </row>
    <row r="6" spans="1:9" outlineLevel="1" x14ac:dyDescent="0.2">
      <c r="A6" s="194"/>
      <c r="B6" s="184" t="s">
        <v>712</v>
      </c>
      <c r="C6" s="185">
        <v>7720371.5700000003</v>
      </c>
      <c r="D6" s="186">
        <v>2386</v>
      </c>
      <c r="E6" s="185">
        <v>-4739349.51</v>
      </c>
      <c r="F6" s="186">
        <v>296</v>
      </c>
      <c r="G6" s="187">
        <v>2981022.06</v>
      </c>
      <c r="H6" s="188">
        <v>2682</v>
      </c>
    </row>
    <row r="7" spans="1:9" x14ac:dyDescent="0.2">
      <c r="A7" s="180" t="s">
        <v>134</v>
      </c>
      <c r="B7" s="180" t="s">
        <v>135</v>
      </c>
      <c r="C7" s="181">
        <v>1273471.8400000001</v>
      </c>
      <c r="D7" s="182">
        <v>336</v>
      </c>
      <c r="E7" s="181">
        <v>-904644.53</v>
      </c>
      <c r="F7" s="182">
        <v>2</v>
      </c>
      <c r="G7" s="181">
        <v>368827.31</v>
      </c>
      <c r="H7" s="182">
        <v>338</v>
      </c>
    </row>
    <row r="8" spans="1:9" outlineLevel="1" x14ac:dyDescent="0.2">
      <c r="A8" s="194"/>
      <c r="B8" s="184" t="s">
        <v>712</v>
      </c>
      <c r="C8" s="185">
        <v>1273471.8400000001</v>
      </c>
      <c r="D8" s="186">
        <v>336</v>
      </c>
      <c r="E8" s="185">
        <v>-904644.53</v>
      </c>
      <c r="F8" s="186">
        <v>2</v>
      </c>
      <c r="G8" s="187">
        <v>368827.31</v>
      </c>
      <c r="H8" s="188">
        <v>338</v>
      </c>
    </row>
    <row r="9" spans="1:9" ht="21" x14ac:dyDescent="0.2">
      <c r="A9" s="180" t="s">
        <v>12</v>
      </c>
      <c r="B9" s="180" t="s">
        <v>13</v>
      </c>
      <c r="C9" s="181">
        <v>371570.42</v>
      </c>
      <c r="D9" s="182">
        <v>201</v>
      </c>
      <c r="E9" s="181">
        <v>-151456.45000000001</v>
      </c>
      <c r="F9" s="182">
        <v>53</v>
      </c>
      <c r="G9" s="181">
        <v>220113.97</v>
      </c>
      <c r="H9" s="182">
        <v>254</v>
      </c>
    </row>
    <row r="10" spans="1:9" outlineLevel="1" x14ac:dyDescent="0.2">
      <c r="A10" s="194"/>
      <c r="B10" s="184" t="s">
        <v>712</v>
      </c>
      <c r="C10" s="185">
        <v>371570.42</v>
      </c>
      <c r="D10" s="186">
        <v>201</v>
      </c>
      <c r="E10" s="185">
        <v>-151456.45000000001</v>
      </c>
      <c r="F10" s="186">
        <v>53</v>
      </c>
      <c r="G10" s="187">
        <v>220113.97</v>
      </c>
      <c r="H10" s="188">
        <v>254</v>
      </c>
    </row>
    <row r="11" spans="1:9" x14ac:dyDescent="0.2">
      <c r="A11" s="180" t="s">
        <v>142</v>
      </c>
      <c r="B11" s="180" t="s">
        <v>143</v>
      </c>
      <c r="C11" s="181">
        <v>22849631.899999999</v>
      </c>
      <c r="D11" s="182">
        <v>7433</v>
      </c>
      <c r="E11" s="181">
        <v>-15252875.34</v>
      </c>
      <c r="F11" s="182">
        <v>379</v>
      </c>
      <c r="G11" s="181">
        <v>7596756.5599999996</v>
      </c>
      <c r="H11" s="182">
        <v>7812</v>
      </c>
    </row>
    <row r="12" spans="1:9" outlineLevel="1" x14ac:dyDescent="0.2">
      <c r="A12" s="194"/>
      <c r="B12" s="184" t="s">
        <v>712</v>
      </c>
      <c r="C12" s="185">
        <v>22849631.899999999</v>
      </c>
      <c r="D12" s="186">
        <v>7433</v>
      </c>
      <c r="E12" s="185">
        <v>-15252875.34</v>
      </c>
      <c r="F12" s="186">
        <v>379</v>
      </c>
      <c r="G12" s="187">
        <v>7596756.5599999996</v>
      </c>
      <c r="H12" s="188">
        <v>7812</v>
      </c>
    </row>
    <row r="13" spans="1:9" ht="21" x14ac:dyDescent="0.2">
      <c r="A13" s="180" t="s">
        <v>144</v>
      </c>
      <c r="B13" s="180" t="s">
        <v>145</v>
      </c>
      <c r="C13" s="181">
        <v>15532679.439999999</v>
      </c>
      <c r="D13" s="182">
        <v>5783</v>
      </c>
      <c r="E13" s="181">
        <v>-8917380.1799999997</v>
      </c>
      <c r="F13" s="182">
        <v>1057</v>
      </c>
      <c r="G13" s="181">
        <v>6615299.2599999998</v>
      </c>
      <c r="H13" s="182">
        <v>6840</v>
      </c>
    </row>
    <row r="14" spans="1:9" outlineLevel="1" x14ac:dyDescent="0.2">
      <c r="A14" s="194"/>
      <c r="B14" s="184" t="s">
        <v>712</v>
      </c>
      <c r="C14" s="185">
        <v>15532679.439999999</v>
      </c>
      <c r="D14" s="186">
        <v>5783</v>
      </c>
      <c r="E14" s="185">
        <v>-8917380.1799999997</v>
      </c>
      <c r="F14" s="186">
        <v>1057</v>
      </c>
      <c r="G14" s="187">
        <v>6615299.2599999998</v>
      </c>
      <c r="H14" s="188">
        <v>6840</v>
      </c>
    </row>
    <row r="15" spans="1:9" x14ac:dyDescent="0.2">
      <c r="A15" s="180" t="s">
        <v>138</v>
      </c>
      <c r="B15" s="180" t="s">
        <v>139</v>
      </c>
      <c r="C15" s="181">
        <v>87166881.599999994</v>
      </c>
      <c r="D15" s="182">
        <v>26013</v>
      </c>
      <c r="E15" s="181">
        <v>-22211488.699999999</v>
      </c>
      <c r="F15" s="182">
        <v>1748</v>
      </c>
      <c r="G15" s="181">
        <v>64955392.899999999</v>
      </c>
      <c r="H15" s="182">
        <v>27761</v>
      </c>
    </row>
    <row r="16" spans="1:9" outlineLevel="1" x14ac:dyDescent="0.2">
      <c r="A16" s="194"/>
      <c r="B16" s="184" t="s">
        <v>712</v>
      </c>
      <c r="C16" s="185">
        <v>87166881.599999994</v>
      </c>
      <c r="D16" s="186">
        <v>26013</v>
      </c>
      <c r="E16" s="185">
        <v>-22211488.699999999</v>
      </c>
      <c r="F16" s="186">
        <v>1748</v>
      </c>
      <c r="G16" s="187">
        <v>64955392.899999999</v>
      </c>
      <c r="H16" s="188">
        <v>27761</v>
      </c>
    </row>
    <row r="17" spans="1:8" x14ac:dyDescent="0.2">
      <c r="A17" s="180" t="s">
        <v>158</v>
      </c>
      <c r="B17" s="180" t="s">
        <v>159</v>
      </c>
      <c r="C17" s="181">
        <v>4388491.91</v>
      </c>
      <c r="D17" s="182">
        <v>3260</v>
      </c>
      <c r="E17" s="181">
        <v>-2349671.9300000002</v>
      </c>
      <c r="F17" s="182">
        <v>57</v>
      </c>
      <c r="G17" s="181">
        <v>2038819.98</v>
      </c>
      <c r="H17" s="182">
        <v>3317</v>
      </c>
    </row>
    <row r="18" spans="1:8" outlineLevel="1" x14ac:dyDescent="0.2">
      <c r="A18" s="194"/>
      <c r="B18" s="184" t="s">
        <v>712</v>
      </c>
      <c r="C18" s="185">
        <v>4388491.91</v>
      </c>
      <c r="D18" s="186">
        <v>3260</v>
      </c>
      <c r="E18" s="185">
        <v>-2349671.9300000002</v>
      </c>
      <c r="F18" s="186">
        <v>57</v>
      </c>
      <c r="G18" s="187">
        <v>2038819.98</v>
      </c>
      <c r="H18" s="188">
        <v>3317</v>
      </c>
    </row>
    <row r="19" spans="1:8" x14ac:dyDescent="0.2">
      <c r="A19" s="180" t="s">
        <v>16</v>
      </c>
      <c r="B19" s="180" t="s">
        <v>17</v>
      </c>
      <c r="C19" s="181">
        <v>13809645.369999999</v>
      </c>
      <c r="D19" s="182">
        <v>5146</v>
      </c>
      <c r="E19" s="181">
        <v>-1243928.7</v>
      </c>
      <c r="F19" s="182">
        <v>469</v>
      </c>
      <c r="G19" s="181">
        <v>12565716.67</v>
      </c>
      <c r="H19" s="182">
        <v>5615</v>
      </c>
    </row>
    <row r="20" spans="1:8" outlineLevel="1" x14ac:dyDescent="0.2">
      <c r="A20" s="194"/>
      <c r="B20" s="184" t="s">
        <v>712</v>
      </c>
      <c r="C20" s="185">
        <v>13809645.369999999</v>
      </c>
      <c r="D20" s="186">
        <v>5146</v>
      </c>
      <c r="E20" s="185">
        <v>-1243928.7</v>
      </c>
      <c r="F20" s="186">
        <v>469</v>
      </c>
      <c r="G20" s="187">
        <v>12565716.67</v>
      </c>
      <c r="H20" s="188">
        <v>5615</v>
      </c>
    </row>
    <row r="21" spans="1:8" x14ac:dyDescent="0.2">
      <c r="A21" s="180" t="s">
        <v>126</v>
      </c>
      <c r="B21" s="180" t="s">
        <v>127</v>
      </c>
      <c r="C21" s="181">
        <v>20362233.77</v>
      </c>
      <c r="D21" s="182">
        <v>6169</v>
      </c>
      <c r="E21" s="181">
        <v>-8901756.4700000007</v>
      </c>
      <c r="F21" s="182">
        <v>445</v>
      </c>
      <c r="G21" s="181">
        <v>11460477.300000001</v>
      </c>
      <c r="H21" s="182">
        <v>6614</v>
      </c>
    </row>
    <row r="22" spans="1:8" outlineLevel="1" x14ac:dyDescent="0.2">
      <c r="A22" s="194"/>
      <c r="B22" s="184" t="s">
        <v>712</v>
      </c>
      <c r="C22" s="185">
        <v>20362233.77</v>
      </c>
      <c r="D22" s="186">
        <v>6169</v>
      </c>
      <c r="E22" s="185">
        <v>-8901756.4700000007</v>
      </c>
      <c r="F22" s="186">
        <v>445</v>
      </c>
      <c r="G22" s="187">
        <v>11460477.300000001</v>
      </c>
      <c r="H22" s="188">
        <v>6614</v>
      </c>
    </row>
    <row r="23" spans="1:8" x14ac:dyDescent="0.2">
      <c r="A23" s="180" t="s">
        <v>26</v>
      </c>
      <c r="B23" s="180" t="s">
        <v>27</v>
      </c>
      <c r="C23" s="181">
        <v>6637269.7199999997</v>
      </c>
      <c r="D23" s="182">
        <v>1855</v>
      </c>
      <c r="E23" s="181">
        <v>-3136230.69</v>
      </c>
      <c r="F23" s="182">
        <v>136</v>
      </c>
      <c r="G23" s="181">
        <v>3501039.03</v>
      </c>
      <c r="H23" s="182">
        <v>1991</v>
      </c>
    </row>
    <row r="24" spans="1:8" outlineLevel="1" x14ac:dyDescent="0.2">
      <c r="A24" s="194"/>
      <c r="B24" s="184" t="s">
        <v>712</v>
      </c>
      <c r="C24" s="185">
        <v>6637269.7199999997</v>
      </c>
      <c r="D24" s="186">
        <v>1855</v>
      </c>
      <c r="E24" s="185">
        <v>-3136230.69</v>
      </c>
      <c r="F24" s="186">
        <v>136</v>
      </c>
      <c r="G24" s="187">
        <v>3501039.03</v>
      </c>
      <c r="H24" s="188">
        <v>1991</v>
      </c>
    </row>
    <row r="25" spans="1:8" ht="21" x14ac:dyDescent="0.2">
      <c r="A25" s="180" t="s">
        <v>130</v>
      </c>
      <c r="B25" s="180" t="s">
        <v>131</v>
      </c>
      <c r="C25" s="181">
        <v>47720722.520000003</v>
      </c>
      <c r="D25" s="182">
        <v>12118</v>
      </c>
      <c r="E25" s="181">
        <v>-13890281.449999999</v>
      </c>
      <c r="F25" s="182">
        <v>2478</v>
      </c>
      <c r="G25" s="181">
        <v>33830441.07</v>
      </c>
      <c r="H25" s="182">
        <v>14596</v>
      </c>
    </row>
    <row r="26" spans="1:8" outlineLevel="1" x14ac:dyDescent="0.2">
      <c r="A26" s="194"/>
      <c r="B26" s="184" t="s">
        <v>712</v>
      </c>
      <c r="C26" s="185">
        <v>47720722.520000003</v>
      </c>
      <c r="D26" s="186">
        <v>12118</v>
      </c>
      <c r="E26" s="185">
        <v>-13890281.449999999</v>
      </c>
      <c r="F26" s="186">
        <v>2478</v>
      </c>
      <c r="G26" s="187">
        <v>33830441.07</v>
      </c>
      <c r="H26" s="188">
        <v>14596</v>
      </c>
    </row>
    <row r="27" spans="1:8" x14ac:dyDescent="0.2">
      <c r="A27" s="180" t="s">
        <v>154</v>
      </c>
      <c r="B27" s="180" t="s">
        <v>155</v>
      </c>
      <c r="C27" s="181">
        <v>7369083.3200000003</v>
      </c>
      <c r="D27" s="182">
        <v>3215</v>
      </c>
      <c r="E27" s="181">
        <v>-2552468.4500000002</v>
      </c>
      <c r="F27" s="182">
        <v>265</v>
      </c>
      <c r="G27" s="181">
        <v>4816614.87</v>
      </c>
      <c r="H27" s="182">
        <v>3480</v>
      </c>
    </row>
    <row r="28" spans="1:8" outlineLevel="1" x14ac:dyDescent="0.2">
      <c r="A28" s="194"/>
      <c r="B28" s="184" t="s">
        <v>712</v>
      </c>
      <c r="C28" s="185">
        <v>7369083.3200000003</v>
      </c>
      <c r="D28" s="186">
        <v>3215</v>
      </c>
      <c r="E28" s="185">
        <v>-2552468.4500000002</v>
      </c>
      <c r="F28" s="186">
        <v>265</v>
      </c>
      <c r="G28" s="187">
        <v>4816614.87</v>
      </c>
      <c r="H28" s="188">
        <v>3480</v>
      </c>
    </row>
    <row r="29" spans="1:8" x14ac:dyDescent="0.2">
      <c r="A29" s="180" t="s">
        <v>146</v>
      </c>
      <c r="B29" s="180" t="s">
        <v>147</v>
      </c>
      <c r="C29" s="181">
        <v>6368694.9500000002</v>
      </c>
      <c r="D29" s="182">
        <v>2181</v>
      </c>
      <c r="E29" s="181">
        <v>-2449645.2200000002</v>
      </c>
      <c r="F29" s="182">
        <v>158</v>
      </c>
      <c r="G29" s="181">
        <v>3919049.73</v>
      </c>
      <c r="H29" s="182">
        <v>2339</v>
      </c>
    </row>
    <row r="30" spans="1:8" outlineLevel="1" x14ac:dyDescent="0.2">
      <c r="A30" s="194"/>
      <c r="B30" s="184" t="s">
        <v>712</v>
      </c>
      <c r="C30" s="185">
        <v>6368694.9500000002</v>
      </c>
      <c r="D30" s="186">
        <v>2181</v>
      </c>
      <c r="E30" s="185">
        <v>-2449645.2200000002</v>
      </c>
      <c r="F30" s="186">
        <v>158</v>
      </c>
      <c r="G30" s="187">
        <v>3919049.73</v>
      </c>
      <c r="H30" s="188">
        <v>2339</v>
      </c>
    </row>
    <row r="31" spans="1:8" x14ac:dyDescent="0.2">
      <c r="A31" s="180" t="s">
        <v>30</v>
      </c>
      <c r="B31" s="180" t="s">
        <v>31</v>
      </c>
      <c r="C31" s="181">
        <v>2825232.15</v>
      </c>
      <c r="D31" s="182">
        <v>981</v>
      </c>
      <c r="E31" s="181">
        <v>-1954365.64</v>
      </c>
      <c r="F31" s="182">
        <v>0</v>
      </c>
      <c r="G31" s="181">
        <v>870866.51</v>
      </c>
      <c r="H31" s="182">
        <v>981</v>
      </c>
    </row>
    <row r="32" spans="1:8" outlineLevel="1" x14ac:dyDescent="0.2">
      <c r="A32" s="194"/>
      <c r="B32" s="184" t="s">
        <v>712</v>
      </c>
      <c r="C32" s="185">
        <v>2825232.15</v>
      </c>
      <c r="D32" s="186">
        <v>981</v>
      </c>
      <c r="E32" s="185">
        <v>-1954365.64</v>
      </c>
      <c r="F32" s="186">
        <v>0</v>
      </c>
      <c r="G32" s="187">
        <v>870866.51</v>
      </c>
      <c r="H32" s="188">
        <v>981</v>
      </c>
    </row>
    <row r="33" spans="1:8" x14ac:dyDescent="0.2">
      <c r="A33" s="180" t="s">
        <v>32</v>
      </c>
      <c r="B33" s="180" t="s">
        <v>33</v>
      </c>
      <c r="C33" s="181">
        <v>3521037.74</v>
      </c>
      <c r="D33" s="182">
        <v>960</v>
      </c>
      <c r="E33" s="181">
        <v>-2165734.83</v>
      </c>
      <c r="F33" s="182">
        <v>21</v>
      </c>
      <c r="G33" s="181">
        <v>1355302.91</v>
      </c>
      <c r="H33" s="182">
        <v>981</v>
      </c>
    </row>
    <row r="34" spans="1:8" outlineLevel="1" x14ac:dyDescent="0.2">
      <c r="A34" s="194"/>
      <c r="B34" s="184" t="s">
        <v>712</v>
      </c>
      <c r="C34" s="185">
        <v>3521037.74</v>
      </c>
      <c r="D34" s="186">
        <v>960</v>
      </c>
      <c r="E34" s="185">
        <v>-2165734.83</v>
      </c>
      <c r="F34" s="186">
        <v>21</v>
      </c>
      <c r="G34" s="187">
        <v>1355302.91</v>
      </c>
      <c r="H34" s="188">
        <v>981</v>
      </c>
    </row>
    <row r="35" spans="1:8" x14ac:dyDescent="0.2">
      <c r="A35" s="180" t="s">
        <v>34</v>
      </c>
      <c r="B35" s="180" t="s">
        <v>35</v>
      </c>
      <c r="C35" s="181">
        <v>3238430.03</v>
      </c>
      <c r="D35" s="182">
        <v>1000</v>
      </c>
      <c r="E35" s="181">
        <v>-1865661.25</v>
      </c>
      <c r="F35" s="182">
        <v>0</v>
      </c>
      <c r="G35" s="181">
        <v>1372768.78</v>
      </c>
      <c r="H35" s="182">
        <v>1000</v>
      </c>
    </row>
    <row r="36" spans="1:8" outlineLevel="1" x14ac:dyDescent="0.2">
      <c r="A36" s="194"/>
      <c r="B36" s="184" t="s">
        <v>712</v>
      </c>
      <c r="C36" s="185">
        <v>3238430.03</v>
      </c>
      <c r="D36" s="186">
        <v>1000</v>
      </c>
      <c r="E36" s="185">
        <v>-1865661.25</v>
      </c>
      <c r="F36" s="186">
        <v>0</v>
      </c>
      <c r="G36" s="187">
        <v>1372768.78</v>
      </c>
      <c r="H36" s="188">
        <v>1000</v>
      </c>
    </row>
    <row r="37" spans="1:8" x14ac:dyDescent="0.2">
      <c r="A37" s="180" t="s">
        <v>36</v>
      </c>
      <c r="B37" s="180" t="s">
        <v>37</v>
      </c>
      <c r="C37" s="181">
        <v>1753723.34</v>
      </c>
      <c r="D37" s="182">
        <v>676</v>
      </c>
      <c r="E37" s="181">
        <v>-60713.97</v>
      </c>
      <c r="F37" s="182">
        <v>297</v>
      </c>
      <c r="G37" s="181">
        <v>1693009.37</v>
      </c>
      <c r="H37" s="182">
        <v>973</v>
      </c>
    </row>
    <row r="38" spans="1:8" outlineLevel="1" x14ac:dyDescent="0.2">
      <c r="A38" s="194"/>
      <c r="B38" s="184" t="s">
        <v>712</v>
      </c>
      <c r="C38" s="185">
        <v>1753723.34</v>
      </c>
      <c r="D38" s="186">
        <v>676</v>
      </c>
      <c r="E38" s="185">
        <v>-60713.97</v>
      </c>
      <c r="F38" s="186">
        <v>297</v>
      </c>
      <c r="G38" s="187">
        <v>1693009.37</v>
      </c>
      <c r="H38" s="188">
        <v>973</v>
      </c>
    </row>
    <row r="39" spans="1:8" ht="21" x14ac:dyDescent="0.2">
      <c r="A39" s="180" t="s">
        <v>148</v>
      </c>
      <c r="B39" s="180" t="s">
        <v>149</v>
      </c>
      <c r="C39" s="181">
        <v>2831343.55</v>
      </c>
      <c r="D39" s="182">
        <v>2022</v>
      </c>
      <c r="E39" s="181">
        <v>989679.08</v>
      </c>
      <c r="F39" s="182">
        <v>188</v>
      </c>
      <c r="G39" s="181">
        <v>3821022.63</v>
      </c>
      <c r="H39" s="182">
        <v>2210</v>
      </c>
    </row>
    <row r="40" spans="1:8" outlineLevel="1" x14ac:dyDescent="0.2">
      <c r="A40" s="194"/>
      <c r="B40" s="184" t="s">
        <v>712</v>
      </c>
      <c r="C40" s="185">
        <v>2831343.55</v>
      </c>
      <c r="D40" s="186">
        <v>2022</v>
      </c>
      <c r="E40" s="185">
        <v>989679.08</v>
      </c>
      <c r="F40" s="186">
        <v>188</v>
      </c>
      <c r="G40" s="187">
        <v>3821022.63</v>
      </c>
      <c r="H40" s="188">
        <v>2210</v>
      </c>
    </row>
    <row r="41" spans="1:8" x14ac:dyDescent="0.2">
      <c r="A41" s="180" t="s">
        <v>38</v>
      </c>
      <c r="B41" s="180" t="s">
        <v>39</v>
      </c>
      <c r="C41" s="181">
        <v>9597945.1899999995</v>
      </c>
      <c r="D41" s="182">
        <v>3017</v>
      </c>
      <c r="E41" s="181">
        <v>-4730906.2300000004</v>
      </c>
      <c r="F41" s="182">
        <v>206</v>
      </c>
      <c r="G41" s="181">
        <v>4867038.96</v>
      </c>
      <c r="H41" s="182">
        <v>3223</v>
      </c>
    </row>
    <row r="42" spans="1:8" outlineLevel="1" x14ac:dyDescent="0.2">
      <c r="A42" s="194"/>
      <c r="B42" s="184" t="s">
        <v>712</v>
      </c>
      <c r="C42" s="185">
        <v>9597945.1899999995</v>
      </c>
      <c r="D42" s="186">
        <v>3017</v>
      </c>
      <c r="E42" s="185">
        <v>-4730906.2300000004</v>
      </c>
      <c r="F42" s="186">
        <v>206</v>
      </c>
      <c r="G42" s="187">
        <v>4867038.96</v>
      </c>
      <c r="H42" s="188">
        <v>3223</v>
      </c>
    </row>
    <row r="43" spans="1:8" x14ac:dyDescent="0.2">
      <c r="A43" s="180" t="s">
        <v>40</v>
      </c>
      <c r="B43" s="180" t="s">
        <v>41</v>
      </c>
      <c r="C43" s="181">
        <v>3527502.7</v>
      </c>
      <c r="D43" s="182">
        <v>962</v>
      </c>
      <c r="E43" s="181">
        <v>-1808472.99</v>
      </c>
      <c r="F43" s="182">
        <v>66</v>
      </c>
      <c r="G43" s="181">
        <v>1719029.71</v>
      </c>
      <c r="H43" s="182">
        <v>1028</v>
      </c>
    </row>
    <row r="44" spans="1:8" outlineLevel="1" x14ac:dyDescent="0.2">
      <c r="A44" s="194"/>
      <c r="B44" s="184" t="s">
        <v>712</v>
      </c>
      <c r="C44" s="185">
        <v>3527502.7</v>
      </c>
      <c r="D44" s="186">
        <v>962</v>
      </c>
      <c r="E44" s="185">
        <v>-1808472.99</v>
      </c>
      <c r="F44" s="186">
        <v>66</v>
      </c>
      <c r="G44" s="187">
        <v>1719029.71</v>
      </c>
      <c r="H44" s="188">
        <v>1028</v>
      </c>
    </row>
    <row r="45" spans="1:8" x14ac:dyDescent="0.2">
      <c r="A45" s="180" t="s">
        <v>42</v>
      </c>
      <c r="B45" s="180" t="s">
        <v>43</v>
      </c>
      <c r="C45" s="181">
        <v>1319731.1599999999</v>
      </c>
      <c r="D45" s="182">
        <v>899</v>
      </c>
      <c r="E45" s="181">
        <v>-649406.66</v>
      </c>
      <c r="F45" s="182">
        <v>0</v>
      </c>
      <c r="G45" s="181">
        <v>670324.5</v>
      </c>
      <c r="H45" s="182">
        <v>899</v>
      </c>
    </row>
    <row r="46" spans="1:8" outlineLevel="1" x14ac:dyDescent="0.2">
      <c r="A46" s="194"/>
      <c r="B46" s="184" t="s">
        <v>712</v>
      </c>
      <c r="C46" s="185">
        <v>1319731.1599999999</v>
      </c>
      <c r="D46" s="186">
        <v>899</v>
      </c>
      <c r="E46" s="185">
        <v>-649406.66</v>
      </c>
      <c r="F46" s="186">
        <v>0</v>
      </c>
      <c r="G46" s="187">
        <v>670324.5</v>
      </c>
      <c r="H46" s="188">
        <v>899</v>
      </c>
    </row>
    <row r="47" spans="1:8" x14ac:dyDescent="0.2">
      <c r="A47" s="180" t="s">
        <v>44</v>
      </c>
      <c r="B47" s="180" t="s">
        <v>45</v>
      </c>
      <c r="C47" s="181">
        <v>3003293.59</v>
      </c>
      <c r="D47" s="182">
        <v>927</v>
      </c>
      <c r="E47" s="181">
        <v>-1120330.49</v>
      </c>
      <c r="F47" s="182">
        <v>248</v>
      </c>
      <c r="G47" s="181">
        <v>1882963.1</v>
      </c>
      <c r="H47" s="182">
        <v>1175</v>
      </c>
    </row>
    <row r="48" spans="1:8" outlineLevel="1" x14ac:dyDescent="0.2">
      <c r="A48" s="194"/>
      <c r="B48" s="184" t="s">
        <v>712</v>
      </c>
      <c r="C48" s="185">
        <v>3003293.59</v>
      </c>
      <c r="D48" s="186">
        <v>927</v>
      </c>
      <c r="E48" s="185">
        <v>-1120330.49</v>
      </c>
      <c r="F48" s="186">
        <v>248</v>
      </c>
      <c r="G48" s="187">
        <v>1882963.1</v>
      </c>
      <c r="H48" s="188">
        <v>1175</v>
      </c>
    </row>
    <row r="49" spans="1:8" x14ac:dyDescent="0.2">
      <c r="A49" s="180" t="s">
        <v>46</v>
      </c>
      <c r="B49" s="180" t="s">
        <v>47</v>
      </c>
      <c r="C49" s="181">
        <v>11121750.960000001</v>
      </c>
      <c r="D49" s="182">
        <v>2974</v>
      </c>
      <c r="E49" s="181">
        <v>-4751578.1399999997</v>
      </c>
      <c r="F49" s="182">
        <v>408</v>
      </c>
      <c r="G49" s="181">
        <v>6370172.8200000003</v>
      </c>
      <c r="H49" s="182">
        <v>3382</v>
      </c>
    </row>
    <row r="50" spans="1:8" outlineLevel="1" x14ac:dyDescent="0.2">
      <c r="A50" s="194"/>
      <c r="B50" s="184" t="s">
        <v>712</v>
      </c>
      <c r="C50" s="185">
        <v>11121750.960000001</v>
      </c>
      <c r="D50" s="186">
        <v>2974</v>
      </c>
      <c r="E50" s="185">
        <v>-4751578.1399999997</v>
      </c>
      <c r="F50" s="186">
        <v>408</v>
      </c>
      <c r="G50" s="187">
        <v>6370172.8200000003</v>
      </c>
      <c r="H50" s="188">
        <v>3382</v>
      </c>
    </row>
    <row r="51" spans="1:8" x14ac:dyDescent="0.2">
      <c r="A51" s="180" t="s">
        <v>48</v>
      </c>
      <c r="B51" s="180" t="s">
        <v>49</v>
      </c>
      <c r="C51" s="181">
        <v>375909.61</v>
      </c>
      <c r="D51" s="182">
        <v>454</v>
      </c>
      <c r="E51" s="181">
        <v>-300727.69</v>
      </c>
      <c r="F51" s="182">
        <v>0</v>
      </c>
      <c r="G51" s="181">
        <v>75181.919999999998</v>
      </c>
      <c r="H51" s="182">
        <v>454</v>
      </c>
    </row>
    <row r="52" spans="1:8" outlineLevel="1" x14ac:dyDescent="0.2">
      <c r="A52" s="194"/>
      <c r="B52" s="184" t="s">
        <v>712</v>
      </c>
      <c r="C52" s="185">
        <v>375909.61</v>
      </c>
      <c r="D52" s="186">
        <v>454</v>
      </c>
      <c r="E52" s="185">
        <v>-300727.69</v>
      </c>
      <c r="F52" s="186">
        <v>0</v>
      </c>
      <c r="G52" s="187">
        <v>75181.919999999998</v>
      </c>
      <c r="H52" s="188">
        <v>454</v>
      </c>
    </row>
    <row r="53" spans="1:8" x14ac:dyDescent="0.2">
      <c r="A53" s="180" t="s">
        <v>50</v>
      </c>
      <c r="B53" s="180" t="s">
        <v>51</v>
      </c>
      <c r="C53" s="181">
        <v>6326825.2300000004</v>
      </c>
      <c r="D53" s="182">
        <v>1933</v>
      </c>
      <c r="E53" s="181">
        <v>-3656107.38</v>
      </c>
      <c r="F53" s="182">
        <v>114</v>
      </c>
      <c r="G53" s="181">
        <v>2670717.85</v>
      </c>
      <c r="H53" s="182">
        <v>2047</v>
      </c>
    </row>
    <row r="54" spans="1:8" outlineLevel="1" x14ac:dyDescent="0.2">
      <c r="A54" s="194"/>
      <c r="B54" s="184" t="s">
        <v>712</v>
      </c>
      <c r="C54" s="185">
        <v>6326825.2300000004</v>
      </c>
      <c r="D54" s="186">
        <v>1933</v>
      </c>
      <c r="E54" s="185">
        <v>-3656107.38</v>
      </c>
      <c r="F54" s="186">
        <v>114</v>
      </c>
      <c r="G54" s="187">
        <v>2670717.85</v>
      </c>
      <c r="H54" s="188">
        <v>2047</v>
      </c>
    </row>
    <row r="55" spans="1:8" x14ac:dyDescent="0.2">
      <c r="A55" s="180" t="s">
        <v>52</v>
      </c>
      <c r="B55" s="180" t="s">
        <v>53</v>
      </c>
      <c r="C55" s="181">
        <v>11281891.289999999</v>
      </c>
      <c r="D55" s="182">
        <v>2879</v>
      </c>
      <c r="E55" s="181">
        <v>-5836758.7400000002</v>
      </c>
      <c r="F55" s="182">
        <v>90</v>
      </c>
      <c r="G55" s="181">
        <v>5445132.5499999998</v>
      </c>
      <c r="H55" s="182">
        <v>2969</v>
      </c>
    </row>
    <row r="56" spans="1:8" outlineLevel="1" x14ac:dyDescent="0.2">
      <c r="A56" s="194"/>
      <c r="B56" s="184" t="s">
        <v>712</v>
      </c>
      <c r="C56" s="185">
        <v>11281891.289999999</v>
      </c>
      <c r="D56" s="186">
        <v>2879</v>
      </c>
      <c r="E56" s="185">
        <v>-5836758.7400000002</v>
      </c>
      <c r="F56" s="186">
        <v>90</v>
      </c>
      <c r="G56" s="187">
        <v>5445132.5499999998</v>
      </c>
      <c r="H56" s="188">
        <v>2969</v>
      </c>
    </row>
    <row r="57" spans="1:8" x14ac:dyDescent="0.2">
      <c r="A57" s="180" t="s">
        <v>54</v>
      </c>
      <c r="B57" s="180" t="s">
        <v>55</v>
      </c>
      <c r="C57" s="181">
        <v>5139240.2699999996</v>
      </c>
      <c r="D57" s="182">
        <v>1422</v>
      </c>
      <c r="E57" s="181">
        <v>-2104688.19</v>
      </c>
      <c r="F57" s="182">
        <v>144</v>
      </c>
      <c r="G57" s="181">
        <v>3034552.08</v>
      </c>
      <c r="H57" s="182">
        <v>1566</v>
      </c>
    </row>
    <row r="58" spans="1:8" outlineLevel="1" x14ac:dyDescent="0.2">
      <c r="A58" s="194"/>
      <c r="B58" s="184" t="s">
        <v>712</v>
      </c>
      <c r="C58" s="185">
        <v>5139240.2699999996</v>
      </c>
      <c r="D58" s="186">
        <v>1422</v>
      </c>
      <c r="E58" s="185">
        <v>-2104688.19</v>
      </c>
      <c r="F58" s="186">
        <v>144</v>
      </c>
      <c r="G58" s="187">
        <v>3034552.08</v>
      </c>
      <c r="H58" s="188">
        <v>1566</v>
      </c>
    </row>
    <row r="59" spans="1:8" x14ac:dyDescent="0.2">
      <c r="A59" s="180" t="s">
        <v>56</v>
      </c>
      <c r="B59" s="180" t="s">
        <v>57</v>
      </c>
      <c r="C59" s="181">
        <v>24745004.710000001</v>
      </c>
      <c r="D59" s="182">
        <v>7651</v>
      </c>
      <c r="E59" s="181">
        <v>-11526249.050000001</v>
      </c>
      <c r="F59" s="182">
        <v>0</v>
      </c>
      <c r="G59" s="181">
        <v>13218755.66</v>
      </c>
      <c r="H59" s="182">
        <v>7651</v>
      </c>
    </row>
    <row r="60" spans="1:8" outlineLevel="1" x14ac:dyDescent="0.2">
      <c r="A60" s="194"/>
      <c r="B60" s="184" t="s">
        <v>712</v>
      </c>
      <c r="C60" s="185">
        <v>24745004.710000001</v>
      </c>
      <c r="D60" s="186">
        <v>7651</v>
      </c>
      <c r="E60" s="185">
        <v>-11526249.050000001</v>
      </c>
      <c r="F60" s="186">
        <v>0</v>
      </c>
      <c r="G60" s="187">
        <v>13218755.66</v>
      </c>
      <c r="H60" s="188">
        <v>7651</v>
      </c>
    </row>
    <row r="61" spans="1:8" x14ac:dyDescent="0.2">
      <c r="A61" s="180" t="s">
        <v>58</v>
      </c>
      <c r="B61" s="180" t="s">
        <v>59</v>
      </c>
      <c r="C61" s="181">
        <v>2827013.49</v>
      </c>
      <c r="D61" s="182">
        <v>1138</v>
      </c>
      <c r="E61" s="181">
        <v>-1548752.15</v>
      </c>
      <c r="F61" s="182">
        <v>0</v>
      </c>
      <c r="G61" s="181">
        <v>1278261.3400000001</v>
      </c>
      <c r="H61" s="182">
        <v>1138</v>
      </c>
    </row>
    <row r="62" spans="1:8" outlineLevel="1" x14ac:dyDescent="0.2">
      <c r="A62" s="194"/>
      <c r="B62" s="184" t="s">
        <v>712</v>
      </c>
      <c r="C62" s="185">
        <v>2827013.49</v>
      </c>
      <c r="D62" s="186">
        <v>1138</v>
      </c>
      <c r="E62" s="185">
        <v>-1548752.15</v>
      </c>
      <c r="F62" s="186">
        <v>0</v>
      </c>
      <c r="G62" s="187">
        <v>1278261.3400000001</v>
      </c>
      <c r="H62" s="188">
        <v>1138</v>
      </c>
    </row>
    <row r="63" spans="1:8" x14ac:dyDescent="0.2">
      <c r="A63" s="180" t="s">
        <v>60</v>
      </c>
      <c r="B63" s="180" t="s">
        <v>61</v>
      </c>
      <c r="C63" s="181">
        <v>7963612.0199999996</v>
      </c>
      <c r="D63" s="182">
        <v>2040</v>
      </c>
      <c r="E63" s="181">
        <v>-3220170.14</v>
      </c>
      <c r="F63" s="182">
        <v>838</v>
      </c>
      <c r="G63" s="181">
        <v>4743441.88</v>
      </c>
      <c r="H63" s="182">
        <v>2878</v>
      </c>
    </row>
    <row r="64" spans="1:8" outlineLevel="1" x14ac:dyDescent="0.2">
      <c r="A64" s="194"/>
      <c r="B64" s="184" t="s">
        <v>712</v>
      </c>
      <c r="C64" s="185">
        <v>7963612.0199999996</v>
      </c>
      <c r="D64" s="186">
        <v>2040</v>
      </c>
      <c r="E64" s="185">
        <v>-3220170.14</v>
      </c>
      <c r="F64" s="186">
        <v>838</v>
      </c>
      <c r="G64" s="187">
        <v>4743441.88</v>
      </c>
      <c r="H64" s="188">
        <v>2878</v>
      </c>
    </row>
    <row r="65" spans="1:8" x14ac:dyDescent="0.2">
      <c r="A65" s="180" t="s">
        <v>62</v>
      </c>
      <c r="B65" s="180" t="s">
        <v>63</v>
      </c>
      <c r="C65" s="181">
        <v>2360341.5499999998</v>
      </c>
      <c r="D65" s="182">
        <v>1097</v>
      </c>
      <c r="E65" s="181">
        <v>-405458.01</v>
      </c>
      <c r="F65" s="182">
        <v>97</v>
      </c>
      <c r="G65" s="181">
        <v>1954883.54</v>
      </c>
      <c r="H65" s="182">
        <v>1194</v>
      </c>
    </row>
    <row r="66" spans="1:8" outlineLevel="1" x14ac:dyDescent="0.2">
      <c r="A66" s="194"/>
      <c r="B66" s="184" t="s">
        <v>712</v>
      </c>
      <c r="C66" s="185">
        <v>2360341.5499999998</v>
      </c>
      <c r="D66" s="186">
        <v>1097</v>
      </c>
      <c r="E66" s="185">
        <v>-405458.01</v>
      </c>
      <c r="F66" s="186">
        <v>97</v>
      </c>
      <c r="G66" s="187">
        <v>1954883.54</v>
      </c>
      <c r="H66" s="188">
        <v>1194</v>
      </c>
    </row>
    <row r="67" spans="1:8" x14ac:dyDescent="0.2">
      <c r="A67" s="180" t="s">
        <v>64</v>
      </c>
      <c r="B67" s="180" t="s">
        <v>65</v>
      </c>
      <c r="C67" s="181">
        <v>7278393.0499999998</v>
      </c>
      <c r="D67" s="182">
        <v>2368</v>
      </c>
      <c r="E67" s="181">
        <v>-2683544.2599999998</v>
      </c>
      <c r="F67" s="182">
        <v>131</v>
      </c>
      <c r="G67" s="181">
        <v>4594848.79</v>
      </c>
      <c r="H67" s="182">
        <v>2499</v>
      </c>
    </row>
    <row r="68" spans="1:8" outlineLevel="1" x14ac:dyDescent="0.2">
      <c r="A68" s="194"/>
      <c r="B68" s="184" t="s">
        <v>712</v>
      </c>
      <c r="C68" s="185">
        <v>7278393.0499999998</v>
      </c>
      <c r="D68" s="186">
        <v>2368</v>
      </c>
      <c r="E68" s="185">
        <v>-2683544.2599999998</v>
      </c>
      <c r="F68" s="186">
        <v>131</v>
      </c>
      <c r="G68" s="187">
        <v>4594848.79</v>
      </c>
      <c r="H68" s="188">
        <v>2499</v>
      </c>
    </row>
    <row r="69" spans="1:8" x14ac:dyDescent="0.2">
      <c r="A69" s="180" t="s">
        <v>66</v>
      </c>
      <c r="B69" s="180" t="s">
        <v>67</v>
      </c>
      <c r="C69" s="181">
        <v>3786521.79</v>
      </c>
      <c r="D69" s="182">
        <v>969</v>
      </c>
      <c r="E69" s="181">
        <v>-2168486.75</v>
      </c>
      <c r="F69" s="182">
        <v>0</v>
      </c>
      <c r="G69" s="181">
        <v>1618035.04</v>
      </c>
      <c r="H69" s="182">
        <v>969</v>
      </c>
    </row>
    <row r="70" spans="1:8" outlineLevel="1" x14ac:dyDescent="0.2">
      <c r="A70" s="194"/>
      <c r="B70" s="184" t="s">
        <v>712</v>
      </c>
      <c r="C70" s="185">
        <v>3786521.79</v>
      </c>
      <c r="D70" s="186">
        <v>969</v>
      </c>
      <c r="E70" s="185">
        <v>-2168486.75</v>
      </c>
      <c r="F70" s="186">
        <v>0</v>
      </c>
      <c r="G70" s="187">
        <v>1618035.04</v>
      </c>
      <c r="H70" s="188">
        <v>969</v>
      </c>
    </row>
    <row r="71" spans="1:8" x14ac:dyDescent="0.2">
      <c r="A71" s="180" t="s">
        <v>150</v>
      </c>
      <c r="B71" s="180" t="s">
        <v>151</v>
      </c>
      <c r="C71" s="181">
        <v>22324331.670000002</v>
      </c>
      <c r="D71" s="182">
        <v>5914</v>
      </c>
      <c r="E71" s="181">
        <v>-11194715.289999999</v>
      </c>
      <c r="F71" s="182">
        <v>361</v>
      </c>
      <c r="G71" s="181">
        <v>11129616.380000001</v>
      </c>
      <c r="H71" s="182">
        <v>6275</v>
      </c>
    </row>
    <row r="72" spans="1:8" outlineLevel="1" x14ac:dyDescent="0.2">
      <c r="A72" s="194"/>
      <c r="B72" s="184" t="s">
        <v>712</v>
      </c>
      <c r="C72" s="185">
        <v>22324331.670000002</v>
      </c>
      <c r="D72" s="186">
        <v>5914</v>
      </c>
      <c r="E72" s="185">
        <v>-11194715.289999999</v>
      </c>
      <c r="F72" s="186">
        <v>361</v>
      </c>
      <c r="G72" s="187">
        <v>11129616.380000001</v>
      </c>
      <c r="H72" s="188">
        <v>6275</v>
      </c>
    </row>
    <row r="73" spans="1:8" x14ac:dyDescent="0.2">
      <c r="A73" s="180" t="s">
        <v>152</v>
      </c>
      <c r="B73" s="180" t="s">
        <v>153</v>
      </c>
      <c r="C73" s="181">
        <v>19386070.100000001</v>
      </c>
      <c r="D73" s="182">
        <v>5172</v>
      </c>
      <c r="E73" s="181">
        <v>-10800549.640000001</v>
      </c>
      <c r="F73" s="182">
        <v>0</v>
      </c>
      <c r="G73" s="181">
        <v>8585520.4600000009</v>
      </c>
      <c r="H73" s="182">
        <v>5172</v>
      </c>
    </row>
    <row r="74" spans="1:8" outlineLevel="1" x14ac:dyDescent="0.2">
      <c r="A74" s="194"/>
      <c r="B74" s="184" t="s">
        <v>712</v>
      </c>
      <c r="C74" s="185">
        <v>19386070.100000001</v>
      </c>
      <c r="D74" s="186">
        <v>5172</v>
      </c>
      <c r="E74" s="185">
        <v>-10800549.640000001</v>
      </c>
      <c r="F74" s="186">
        <v>0</v>
      </c>
      <c r="G74" s="187">
        <v>8585520.4600000009</v>
      </c>
      <c r="H74" s="188">
        <v>5172</v>
      </c>
    </row>
    <row r="75" spans="1:8" x14ac:dyDescent="0.2">
      <c r="A75" s="180" t="s">
        <v>68</v>
      </c>
      <c r="B75" s="180" t="s">
        <v>69</v>
      </c>
      <c r="C75" s="181">
        <v>3991910.84</v>
      </c>
      <c r="D75" s="182">
        <v>1339</v>
      </c>
      <c r="E75" s="181">
        <v>-2302711.7000000002</v>
      </c>
      <c r="F75" s="182">
        <v>0</v>
      </c>
      <c r="G75" s="181">
        <v>1689199.14</v>
      </c>
      <c r="H75" s="182">
        <v>1339</v>
      </c>
    </row>
    <row r="76" spans="1:8" outlineLevel="1" x14ac:dyDescent="0.2">
      <c r="A76" s="194"/>
      <c r="B76" s="184" t="s">
        <v>712</v>
      </c>
      <c r="C76" s="185">
        <v>3991910.84</v>
      </c>
      <c r="D76" s="186">
        <v>1339</v>
      </c>
      <c r="E76" s="185">
        <v>-2302711.7000000002</v>
      </c>
      <c r="F76" s="186">
        <v>0</v>
      </c>
      <c r="G76" s="187">
        <v>1689199.14</v>
      </c>
      <c r="H76" s="188">
        <v>1339</v>
      </c>
    </row>
    <row r="77" spans="1:8" x14ac:dyDescent="0.2">
      <c r="A77" s="180" t="s">
        <v>70</v>
      </c>
      <c r="B77" s="180" t="s">
        <v>71</v>
      </c>
      <c r="C77" s="181">
        <v>5144623.92</v>
      </c>
      <c r="D77" s="182">
        <v>1624</v>
      </c>
      <c r="E77" s="181">
        <v>-2205989.84</v>
      </c>
      <c r="F77" s="182">
        <v>45</v>
      </c>
      <c r="G77" s="181">
        <v>2938634.08</v>
      </c>
      <c r="H77" s="182">
        <v>1669</v>
      </c>
    </row>
    <row r="78" spans="1:8" outlineLevel="1" x14ac:dyDescent="0.2">
      <c r="A78" s="194"/>
      <c r="B78" s="184" t="s">
        <v>712</v>
      </c>
      <c r="C78" s="185">
        <v>5144623.92</v>
      </c>
      <c r="D78" s="186">
        <v>1624</v>
      </c>
      <c r="E78" s="185">
        <v>-2205989.84</v>
      </c>
      <c r="F78" s="186">
        <v>45</v>
      </c>
      <c r="G78" s="187">
        <v>2938634.08</v>
      </c>
      <c r="H78" s="188">
        <v>1669</v>
      </c>
    </row>
    <row r="79" spans="1:8" x14ac:dyDescent="0.2">
      <c r="A79" s="180" t="s">
        <v>72</v>
      </c>
      <c r="B79" s="180" t="s">
        <v>73</v>
      </c>
      <c r="C79" s="181">
        <v>3228169.93</v>
      </c>
      <c r="D79" s="182">
        <v>1036</v>
      </c>
      <c r="E79" s="181">
        <v>-822981.91</v>
      </c>
      <c r="F79" s="182">
        <v>90</v>
      </c>
      <c r="G79" s="181">
        <v>2405188.02</v>
      </c>
      <c r="H79" s="182">
        <v>1126</v>
      </c>
    </row>
    <row r="80" spans="1:8" outlineLevel="1" x14ac:dyDescent="0.2">
      <c r="A80" s="194"/>
      <c r="B80" s="184" t="s">
        <v>712</v>
      </c>
      <c r="C80" s="185">
        <v>3228169.93</v>
      </c>
      <c r="D80" s="186">
        <v>1036</v>
      </c>
      <c r="E80" s="185">
        <v>-822981.91</v>
      </c>
      <c r="F80" s="186">
        <v>90</v>
      </c>
      <c r="G80" s="187">
        <v>2405188.02</v>
      </c>
      <c r="H80" s="188">
        <v>1126</v>
      </c>
    </row>
    <row r="81" spans="1:8" x14ac:dyDescent="0.2">
      <c r="A81" s="180" t="s">
        <v>74</v>
      </c>
      <c r="B81" s="180" t="s">
        <v>75</v>
      </c>
      <c r="C81" s="181">
        <v>3559712.53</v>
      </c>
      <c r="D81" s="182">
        <v>1028</v>
      </c>
      <c r="E81" s="181">
        <v>-1805907.24</v>
      </c>
      <c r="F81" s="182">
        <v>0</v>
      </c>
      <c r="G81" s="181">
        <v>1753805.29</v>
      </c>
      <c r="H81" s="182">
        <v>1028</v>
      </c>
    </row>
    <row r="82" spans="1:8" outlineLevel="1" x14ac:dyDescent="0.2">
      <c r="A82" s="194"/>
      <c r="B82" s="184" t="s">
        <v>712</v>
      </c>
      <c r="C82" s="185">
        <v>3559712.53</v>
      </c>
      <c r="D82" s="186">
        <v>1028</v>
      </c>
      <c r="E82" s="185">
        <v>-1805907.24</v>
      </c>
      <c r="F82" s="186">
        <v>0</v>
      </c>
      <c r="G82" s="187">
        <v>1753805.29</v>
      </c>
      <c r="H82" s="188">
        <v>1028</v>
      </c>
    </row>
    <row r="83" spans="1:8" ht="21" x14ac:dyDescent="0.2">
      <c r="A83" s="180" t="s">
        <v>76</v>
      </c>
      <c r="B83" s="180" t="s">
        <v>77</v>
      </c>
      <c r="C83" s="181">
        <v>1850974.12</v>
      </c>
      <c r="D83" s="182">
        <v>535</v>
      </c>
      <c r="E83" s="181">
        <v>-252626.5</v>
      </c>
      <c r="F83" s="182">
        <v>153</v>
      </c>
      <c r="G83" s="181">
        <v>1598347.62</v>
      </c>
      <c r="H83" s="182">
        <v>688</v>
      </c>
    </row>
    <row r="84" spans="1:8" outlineLevel="1" x14ac:dyDescent="0.2">
      <c r="A84" s="194"/>
      <c r="B84" s="184" t="s">
        <v>712</v>
      </c>
      <c r="C84" s="185">
        <v>1850974.12</v>
      </c>
      <c r="D84" s="186">
        <v>535</v>
      </c>
      <c r="E84" s="185">
        <v>-252626.5</v>
      </c>
      <c r="F84" s="186">
        <v>153</v>
      </c>
      <c r="G84" s="187">
        <v>1598347.62</v>
      </c>
      <c r="H84" s="188">
        <v>688</v>
      </c>
    </row>
    <row r="85" spans="1:8" ht="21" x14ac:dyDescent="0.2">
      <c r="A85" s="180" t="s">
        <v>78</v>
      </c>
      <c r="B85" s="180" t="s">
        <v>79</v>
      </c>
      <c r="C85" s="181">
        <v>8449358.4199999999</v>
      </c>
      <c r="D85" s="182">
        <v>3527</v>
      </c>
      <c r="E85" s="181">
        <v>-3079046.26</v>
      </c>
      <c r="F85" s="182">
        <v>403</v>
      </c>
      <c r="G85" s="181">
        <v>5370312.1600000001</v>
      </c>
      <c r="H85" s="182">
        <v>3930</v>
      </c>
    </row>
    <row r="86" spans="1:8" outlineLevel="1" x14ac:dyDescent="0.2">
      <c r="A86" s="194"/>
      <c r="B86" s="184" t="s">
        <v>712</v>
      </c>
      <c r="C86" s="185">
        <v>8449358.4199999999</v>
      </c>
      <c r="D86" s="186">
        <v>3527</v>
      </c>
      <c r="E86" s="185">
        <v>-3079046.26</v>
      </c>
      <c r="F86" s="186">
        <v>403</v>
      </c>
      <c r="G86" s="187">
        <v>5370312.1600000001</v>
      </c>
      <c r="H86" s="188">
        <v>3930</v>
      </c>
    </row>
    <row r="87" spans="1:8" x14ac:dyDescent="0.2">
      <c r="A87" s="180" t="s">
        <v>80</v>
      </c>
      <c r="B87" s="180" t="s">
        <v>81</v>
      </c>
      <c r="C87" s="181">
        <v>237634.73</v>
      </c>
      <c r="D87" s="182">
        <v>287</v>
      </c>
      <c r="E87" s="181">
        <v>-190107.78</v>
      </c>
      <c r="F87" s="182">
        <v>0</v>
      </c>
      <c r="G87" s="181">
        <v>47526.95</v>
      </c>
      <c r="H87" s="182">
        <v>287</v>
      </c>
    </row>
    <row r="88" spans="1:8" outlineLevel="1" x14ac:dyDescent="0.2">
      <c r="A88" s="194"/>
      <c r="B88" s="184" t="s">
        <v>712</v>
      </c>
      <c r="C88" s="185">
        <v>237634.73</v>
      </c>
      <c r="D88" s="186">
        <v>287</v>
      </c>
      <c r="E88" s="185">
        <v>-190107.78</v>
      </c>
      <c r="F88" s="186">
        <v>0</v>
      </c>
      <c r="G88" s="187">
        <v>47526.95</v>
      </c>
      <c r="H88" s="188">
        <v>287</v>
      </c>
    </row>
    <row r="89" spans="1:8" ht="21" x14ac:dyDescent="0.2">
      <c r="A89" s="180" t="s">
        <v>82</v>
      </c>
      <c r="B89" s="180" t="s">
        <v>83</v>
      </c>
      <c r="C89" s="181">
        <v>5742.62</v>
      </c>
      <c r="D89" s="182">
        <v>5</v>
      </c>
      <c r="E89" s="181">
        <v>-4594.1000000000004</v>
      </c>
      <c r="F89" s="182">
        <v>0</v>
      </c>
      <c r="G89" s="181">
        <v>1148.52</v>
      </c>
      <c r="H89" s="182">
        <v>5</v>
      </c>
    </row>
    <row r="90" spans="1:8" outlineLevel="1" x14ac:dyDescent="0.2">
      <c r="A90" s="194"/>
      <c r="B90" s="184" t="s">
        <v>712</v>
      </c>
      <c r="C90" s="185">
        <v>5742.62</v>
      </c>
      <c r="D90" s="186">
        <v>5</v>
      </c>
      <c r="E90" s="185">
        <v>-4594.1000000000004</v>
      </c>
      <c r="F90" s="186">
        <v>0</v>
      </c>
      <c r="G90" s="187">
        <v>1148.52</v>
      </c>
      <c r="H90" s="188">
        <v>5</v>
      </c>
    </row>
    <row r="91" spans="1:8" ht="21" x14ac:dyDescent="0.2">
      <c r="A91" s="180" t="s">
        <v>84</v>
      </c>
      <c r="B91" s="180" t="s">
        <v>85</v>
      </c>
      <c r="C91" s="181">
        <v>275459.28000000003</v>
      </c>
      <c r="D91" s="182">
        <v>263</v>
      </c>
      <c r="E91" s="181">
        <v>-212120.82</v>
      </c>
      <c r="F91" s="182">
        <v>0</v>
      </c>
      <c r="G91" s="181">
        <v>63338.46</v>
      </c>
      <c r="H91" s="182">
        <v>263</v>
      </c>
    </row>
    <row r="92" spans="1:8" outlineLevel="1" x14ac:dyDescent="0.2">
      <c r="A92" s="194"/>
      <c r="B92" s="184" t="s">
        <v>712</v>
      </c>
      <c r="C92" s="185">
        <v>275459.28000000003</v>
      </c>
      <c r="D92" s="186">
        <v>263</v>
      </c>
      <c r="E92" s="185">
        <v>-212120.82</v>
      </c>
      <c r="F92" s="186">
        <v>0</v>
      </c>
      <c r="G92" s="187">
        <v>63338.46</v>
      </c>
      <c r="H92" s="188">
        <v>263</v>
      </c>
    </row>
    <row r="93" spans="1:8" ht="21" x14ac:dyDescent="0.2">
      <c r="A93" s="180" t="s">
        <v>156</v>
      </c>
      <c r="B93" s="180" t="s">
        <v>157</v>
      </c>
      <c r="C93" s="181">
        <v>16950467.539999999</v>
      </c>
      <c r="D93" s="182">
        <v>4799</v>
      </c>
      <c r="E93" s="181">
        <v>-3471688.43</v>
      </c>
      <c r="F93" s="182">
        <v>618</v>
      </c>
      <c r="G93" s="181">
        <v>13478779.109999999</v>
      </c>
      <c r="H93" s="182">
        <v>5417</v>
      </c>
    </row>
    <row r="94" spans="1:8" outlineLevel="1" x14ac:dyDescent="0.2">
      <c r="A94" s="194"/>
      <c r="B94" s="184" t="s">
        <v>712</v>
      </c>
      <c r="C94" s="185">
        <v>16950467.539999999</v>
      </c>
      <c r="D94" s="186">
        <v>4799</v>
      </c>
      <c r="E94" s="185">
        <v>-3471688.43</v>
      </c>
      <c r="F94" s="186">
        <v>618</v>
      </c>
      <c r="G94" s="187">
        <v>13478779.109999999</v>
      </c>
      <c r="H94" s="188">
        <v>5417</v>
      </c>
    </row>
    <row r="95" spans="1:8" ht="21" x14ac:dyDescent="0.2">
      <c r="A95" s="180" t="s">
        <v>160</v>
      </c>
      <c r="B95" s="180" t="s">
        <v>161</v>
      </c>
      <c r="C95" s="181">
        <v>3801768.34</v>
      </c>
      <c r="D95" s="182">
        <v>1541</v>
      </c>
      <c r="E95" s="181">
        <v>978667.83</v>
      </c>
      <c r="F95" s="182">
        <v>130</v>
      </c>
      <c r="G95" s="181">
        <v>4780436.17</v>
      </c>
      <c r="H95" s="182">
        <v>1671</v>
      </c>
    </row>
    <row r="96" spans="1:8" outlineLevel="1" x14ac:dyDescent="0.2">
      <c r="A96" s="194"/>
      <c r="B96" s="184" t="s">
        <v>709</v>
      </c>
      <c r="C96" s="185">
        <v>3801768.34</v>
      </c>
      <c r="D96" s="186">
        <v>1541</v>
      </c>
      <c r="E96" s="185">
        <v>978667.83</v>
      </c>
      <c r="F96" s="186">
        <v>130</v>
      </c>
      <c r="G96" s="187">
        <v>4780436.17</v>
      </c>
      <c r="H96" s="188">
        <v>1671</v>
      </c>
    </row>
    <row r="97" spans="1:8" x14ac:dyDescent="0.2">
      <c r="A97" s="282" t="s">
        <v>701</v>
      </c>
      <c r="B97" s="282"/>
      <c r="C97" s="181">
        <v>445601715.79000002</v>
      </c>
      <c r="D97" s="182">
        <v>139535</v>
      </c>
      <c r="E97" s="181">
        <v>-173633982.78</v>
      </c>
      <c r="F97" s="182">
        <v>12191</v>
      </c>
      <c r="G97" s="181">
        <v>271967733.00999999</v>
      </c>
      <c r="H97" s="182">
        <v>151726</v>
      </c>
    </row>
    <row r="98" spans="1:8" x14ac:dyDescent="0.2">
      <c r="G98" s="191"/>
      <c r="H98" s="175"/>
    </row>
    <row r="99" spans="1:8" x14ac:dyDescent="0.2">
      <c r="G99" s="191"/>
      <c r="H99" s="175"/>
    </row>
    <row r="100" spans="1:8" x14ac:dyDescent="0.2">
      <c r="G100" s="191"/>
      <c r="H100" s="175"/>
    </row>
    <row r="101" spans="1:8" x14ac:dyDescent="0.2">
      <c r="G101" s="191"/>
      <c r="H101" s="175"/>
    </row>
    <row r="102" spans="1:8" x14ac:dyDescent="0.2">
      <c r="G102" s="191"/>
      <c r="H102" s="175"/>
    </row>
    <row r="103" spans="1:8" x14ac:dyDescent="0.2">
      <c r="G103" s="191"/>
      <c r="H103" s="175"/>
    </row>
    <row r="104" spans="1:8" x14ac:dyDescent="0.2">
      <c r="G104" s="191"/>
      <c r="H104" s="175"/>
    </row>
    <row r="105" spans="1:8" x14ac:dyDescent="0.2">
      <c r="G105" s="191"/>
      <c r="H105" s="175"/>
    </row>
    <row r="106" spans="1:8" x14ac:dyDescent="0.2">
      <c r="G106" s="191"/>
      <c r="H106" s="175"/>
    </row>
    <row r="107" spans="1:8" x14ac:dyDescent="0.2">
      <c r="G107" s="191"/>
      <c r="H107" s="175"/>
    </row>
  </sheetData>
  <mergeCells count="8">
    <mergeCell ref="A97:B9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3"/>
  <sheetViews>
    <sheetView view="pageBreakPreview" zoomScale="140" zoomScaleNormal="100" zoomScaleSheetLayoutView="140" workbookViewId="0">
      <pane xSplit="2" ySplit="4" topLeftCell="C23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1.25" x14ac:dyDescent="0.2"/>
  <cols>
    <col min="1" max="1" width="9.33203125" style="132"/>
    <col min="2" max="2" width="29.1640625" style="132" customWidth="1"/>
    <col min="3" max="3" width="14.83203125" style="132" customWidth="1"/>
    <col min="4" max="4" width="9.33203125" style="132"/>
    <col min="5" max="5" width="16.6640625" style="132" customWidth="1"/>
    <col min="6" max="6" width="9.33203125" style="132"/>
    <col min="7" max="7" width="19.1640625" style="132" customWidth="1"/>
    <col min="8" max="16384" width="9.33203125" style="132"/>
  </cols>
  <sheetData>
    <row r="1" spans="1:9" s="153" customFormat="1" ht="54" customHeight="1" x14ac:dyDescent="0.2">
      <c r="A1" s="152"/>
      <c r="C1" s="154"/>
      <c r="D1" s="154"/>
      <c r="E1" s="155"/>
      <c r="F1" s="283" t="s">
        <v>732</v>
      </c>
      <c r="G1" s="283"/>
      <c r="H1" s="283"/>
    </row>
    <row r="2" spans="1:9" s="153" customFormat="1" ht="71.25" customHeight="1" x14ac:dyDescent="0.2">
      <c r="A2" s="317" t="s">
        <v>733</v>
      </c>
      <c r="B2" s="317"/>
      <c r="C2" s="317"/>
      <c r="D2" s="317"/>
      <c r="E2" s="317"/>
      <c r="F2" s="317"/>
      <c r="G2" s="317"/>
      <c r="H2" s="317"/>
      <c r="I2" s="156"/>
    </row>
    <row r="3" spans="1:9" s="157" customFormat="1" ht="24" customHeight="1" x14ac:dyDescent="0.2">
      <c r="A3" s="318" t="s">
        <v>653</v>
      </c>
      <c r="B3" s="319" t="s">
        <v>703</v>
      </c>
      <c r="C3" s="320" t="s">
        <v>704</v>
      </c>
      <c r="D3" s="320"/>
      <c r="E3" s="321" t="s">
        <v>705</v>
      </c>
      <c r="F3" s="321"/>
      <c r="G3" s="320" t="s">
        <v>706</v>
      </c>
      <c r="H3" s="320"/>
    </row>
    <row r="4" spans="1:9" s="157" customFormat="1" ht="29.25" customHeight="1" x14ac:dyDescent="0.2">
      <c r="A4" s="318"/>
      <c r="B4" s="319"/>
      <c r="C4" s="158" t="s">
        <v>707</v>
      </c>
      <c r="D4" s="158" t="s">
        <v>708</v>
      </c>
      <c r="E4" s="158" t="s">
        <v>707</v>
      </c>
      <c r="F4" s="158" t="s">
        <v>708</v>
      </c>
      <c r="G4" s="158" t="s">
        <v>707</v>
      </c>
      <c r="H4" s="158" t="s">
        <v>708</v>
      </c>
    </row>
    <row r="5" spans="1:9" x14ac:dyDescent="0.2">
      <c r="A5" s="137" t="s">
        <v>136</v>
      </c>
      <c r="B5" s="137" t="s">
        <v>137</v>
      </c>
      <c r="C5" s="138">
        <v>4703791.46</v>
      </c>
      <c r="D5" s="139">
        <v>3227</v>
      </c>
      <c r="E5" s="138">
        <v>810401.3</v>
      </c>
      <c r="F5" s="139">
        <v>367</v>
      </c>
      <c r="G5" s="138">
        <v>5514192.7599999998</v>
      </c>
      <c r="H5" s="139">
        <v>3594</v>
      </c>
    </row>
    <row r="6" spans="1:9" x14ac:dyDescent="0.2">
      <c r="A6" s="140"/>
      <c r="B6" s="142" t="s">
        <v>700</v>
      </c>
      <c r="C6" s="143">
        <v>4703791.46</v>
      </c>
      <c r="D6" s="145">
        <v>3227</v>
      </c>
      <c r="E6" s="143">
        <v>810401.3</v>
      </c>
      <c r="F6" s="145">
        <v>367</v>
      </c>
      <c r="G6" s="146">
        <v>5514192.7599999998</v>
      </c>
      <c r="H6" s="147">
        <v>3594</v>
      </c>
    </row>
    <row r="7" spans="1:9" x14ac:dyDescent="0.2">
      <c r="A7" s="137" t="s">
        <v>134</v>
      </c>
      <c r="B7" s="137" t="s">
        <v>135</v>
      </c>
      <c r="C7" s="138">
        <v>312506</v>
      </c>
      <c r="D7" s="139">
        <v>214</v>
      </c>
      <c r="E7" s="138">
        <v>18115.11</v>
      </c>
      <c r="F7" s="139">
        <v>0</v>
      </c>
      <c r="G7" s="138">
        <v>330621.11</v>
      </c>
      <c r="H7" s="139">
        <v>214</v>
      </c>
    </row>
    <row r="8" spans="1:9" x14ac:dyDescent="0.2">
      <c r="A8" s="140"/>
      <c r="B8" s="142" t="s">
        <v>700</v>
      </c>
      <c r="C8" s="143">
        <v>312506</v>
      </c>
      <c r="D8" s="145">
        <v>214</v>
      </c>
      <c r="E8" s="143">
        <v>18115.11</v>
      </c>
      <c r="F8" s="145">
        <v>0</v>
      </c>
      <c r="G8" s="146">
        <v>330621.11</v>
      </c>
      <c r="H8" s="147">
        <v>214</v>
      </c>
    </row>
    <row r="9" spans="1:9" ht="21" x14ac:dyDescent="0.2">
      <c r="A9" s="137" t="s">
        <v>12</v>
      </c>
      <c r="B9" s="137" t="s">
        <v>13</v>
      </c>
      <c r="C9" s="138">
        <v>79426</v>
      </c>
      <c r="D9" s="139">
        <v>54</v>
      </c>
      <c r="E9" s="138">
        <v>49699.88</v>
      </c>
      <c r="F9" s="139">
        <v>0</v>
      </c>
      <c r="G9" s="138">
        <v>129125.88</v>
      </c>
      <c r="H9" s="139">
        <v>54</v>
      </c>
    </row>
    <row r="10" spans="1:9" x14ac:dyDescent="0.2">
      <c r="A10" s="140"/>
      <c r="B10" s="142" t="s">
        <v>700</v>
      </c>
      <c r="C10" s="143">
        <v>79426</v>
      </c>
      <c r="D10" s="145">
        <v>54</v>
      </c>
      <c r="E10" s="143">
        <v>49699.88</v>
      </c>
      <c r="F10" s="145">
        <v>0</v>
      </c>
      <c r="G10" s="146">
        <v>129125.88</v>
      </c>
      <c r="H10" s="147">
        <v>54</v>
      </c>
    </row>
    <row r="11" spans="1:9" x14ac:dyDescent="0.2">
      <c r="A11" s="137" t="s">
        <v>158</v>
      </c>
      <c r="B11" s="137" t="s">
        <v>159</v>
      </c>
      <c r="C11" s="138">
        <v>7589336</v>
      </c>
      <c r="D11" s="139">
        <v>5281</v>
      </c>
      <c r="E11" s="138">
        <v>-1553434.04</v>
      </c>
      <c r="F11" s="139">
        <v>266</v>
      </c>
      <c r="G11" s="138">
        <v>6035901.96</v>
      </c>
      <c r="H11" s="139">
        <v>5547</v>
      </c>
    </row>
    <row r="12" spans="1:9" x14ac:dyDescent="0.2">
      <c r="A12" s="140"/>
      <c r="B12" s="142" t="s">
        <v>700</v>
      </c>
      <c r="C12" s="143">
        <v>7589336</v>
      </c>
      <c r="D12" s="145">
        <v>5281</v>
      </c>
      <c r="E12" s="143">
        <v>-1553434.04</v>
      </c>
      <c r="F12" s="145">
        <v>266</v>
      </c>
      <c r="G12" s="146">
        <v>6035901.96</v>
      </c>
      <c r="H12" s="147">
        <v>5547</v>
      </c>
    </row>
    <row r="13" spans="1:9" x14ac:dyDescent="0.2">
      <c r="A13" s="137" t="s">
        <v>16</v>
      </c>
      <c r="B13" s="137" t="s">
        <v>17</v>
      </c>
      <c r="C13" s="138">
        <v>384611</v>
      </c>
      <c r="D13" s="139">
        <v>328</v>
      </c>
      <c r="E13" s="138">
        <v>-216103.74</v>
      </c>
      <c r="F13" s="139">
        <v>-169</v>
      </c>
      <c r="G13" s="138">
        <v>168507.26</v>
      </c>
      <c r="H13" s="139">
        <v>159</v>
      </c>
    </row>
    <row r="14" spans="1:9" x14ac:dyDescent="0.2">
      <c r="A14" s="140"/>
      <c r="B14" s="142" t="s">
        <v>700</v>
      </c>
      <c r="C14" s="143">
        <v>384611</v>
      </c>
      <c r="D14" s="145">
        <v>328</v>
      </c>
      <c r="E14" s="143">
        <v>-216103.74</v>
      </c>
      <c r="F14" s="145">
        <v>-169</v>
      </c>
      <c r="G14" s="146">
        <v>168507.26</v>
      </c>
      <c r="H14" s="147">
        <v>159</v>
      </c>
    </row>
    <row r="15" spans="1:9" x14ac:dyDescent="0.2">
      <c r="A15" s="137" t="s">
        <v>126</v>
      </c>
      <c r="B15" s="137" t="s">
        <v>127</v>
      </c>
      <c r="C15" s="138">
        <v>4720096</v>
      </c>
      <c r="D15" s="139">
        <v>3315</v>
      </c>
      <c r="E15" s="138">
        <v>184464.19</v>
      </c>
      <c r="F15" s="139">
        <v>86</v>
      </c>
      <c r="G15" s="138">
        <v>4904560.1900000004</v>
      </c>
      <c r="H15" s="139">
        <v>3401</v>
      </c>
    </row>
    <row r="16" spans="1:9" x14ac:dyDescent="0.2">
      <c r="A16" s="140"/>
      <c r="B16" s="142" t="s">
        <v>700</v>
      </c>
      <c r="C16" s="143">
        <v>4720096</v>
      </c>
      <c r="D16" s="145">
        <v>3315</v>
      </c>
      <c r="E16" s="143">
        <v>184464.19</v>
      </c>
      <c r="F16" s="145">
        <v>86</v>
      </c>
      <c r="G16" s="146">
        <v>4904560.1900000004</v>
      </c>
      <c r="H16" s="147">
        <v>3401</v>
      </c>
    </row>
    <row r="17" spans="1:8" x14ac:dyDescent="0.2">
      <c r="A17" s="137" t="s">
        <v>26</v>
      </c>
      <c r="B17" s="137" t="s">
        <v>27</v>
      </c>
      <c r="C17" s="138">
        <v>1447115</v>
      </c>
      <c r="D17" s="139">
        <v>1016</v>
      </c>
      <c r="E17" s="138">
        <v>-387074.51</v>
      </c>
      <c r="F17" s="139">
        <v>-7</v>
      </c>
      <c r="G17" s="138">
        <v>1060040.49</v>
      </c>
      <c r="H17" s="139">
        <v>1009</v>
      </c>
    </row>
    <row r="18" spans="1:8" x14ac:dyDescent="0.2">
      <c r="A18" s="140"/>
      <c r="B18" s="142" t="s">
        <v>700</v>
      </c>
      <c r="C18" s="143">
        <v>1447115</v>
      </c>
      <c r="D18" s="145">
        <v>1016</v>
      </c>
      <c r="E18" s="143">
        <v>-387074.51</v>
      </c>
      <c r="F18" s="145">
        <v>-7</v>
      </c>
      <c r="G18" s="146">
        <v>1060040.49</v>
      </c>
      <c r="H18" s="147">
        <v>1009</v>
      </c>
    </row>
    <row r="19" spans="1:8" ht="21" x14ac:dyDescent="0.2">
      <c r="A19" s="137" t="s">
        <v>130</v>
      </c>
      <c r="B19" s="137" t="s">
        <v>131</v>
      </c>
      <c r="C19" s="138">
        <v>4427100</v>
      </c>
      <c r="D19" s="139">
        <v>3109</v>
      </c>
      <c r="E19" s="138">
        <v>931316.83</v>
      </c>
      <c r="F19" s="139">
        <v>297</v>
      </c>
      <c r="G19" s="138">
        <v>5358416.83</v>
      </c>
      <c r="H19" s="139">
        <v>3406</v>
      </c>
    </row>
    <row r="20" spans="1:8" x14ac:dyDescent="0.2">
      <c r="A20" s="140"/>
      <c r="B20" s="142" t="s">
        <v>700</v>
      </c>
      <c r="C20" s="143">
        <v>4427100</v>
      </c>
      <c r="D20" s="145">
        <v>3109</v>
      </c>
      <c r="E20" s="143">
        <v>931316.83</v>
      </c>
      <c r="F20" s="145">
        <v>297</v>
      </c>
      <c r="G20" s="146">
        <v>5358416.83</v>
      </c>
      <c r="H20" s="147">
        <v>3406</v>
      </c>
    </row>
    <row r="21" spans="1:8" x14ac:dyDescent="0.2">
      <c r="A21" s="137" t="s">
        <v>146</v>
      </c>
      <c r="B21" s="137" t="s">
        <v>147</v>
      </c>
      <c r="C21" s="138">
        <v>2663763</v>
      </c>
      <c r="D21" s="139">
        <v>1871</v>
      </c>
      <c r="E21" s="138">
        <v>-370337.14</v>
      </c>
      <c r="F21" s="139">
        <v>-73</v>
      </c>
      <c r="G21" s="138">
        <v>2293425.86</v>
      </c>
      <c r="H21" s="139">
        <v>1798</v>
      </c>
    </row>
    <row r="22" spans="1:8" x14ac:dyDescent="0.2">
      <c r="A22" s="140"/>
      <c r="B22" s="142" t="s">
        <v>700</v>
      </c>
      <c r="C22" s="143">
        <v>2663763</v>
      </c>
      <c r="D22" s="145">
        <v>1871</v>
      </c>
      <c r="E22" s="143">
        <v>-370337.14</v>
      </c>
      <c r="F22" s="145">
        <v>-73</v>
      </c>
      <c r="G22" s="146">
        <v>2293425.86</v>
      </c>
      <c r="H22" s="147">
        <v>1798</v>
      </c>
    </row>
    <row r="23" spans="1:8" x14ac:dyDescent="0.2">
      <c r="A23" s="137" t="s">
        <v>30</v>
      </c>
      <c r="B23" s="137" t="s">
        <v>31</v>
      </c>
      <c r="C23" s="138">
        <v>459146</v>
      </c>
      <c r="D23" s="139">
        <v>322</v>
      </c>
      <c r="E23" s="138">
        <v>-202152.35</v>
      </c>
      <c r="F23" s="139">
        <v>-63</v>
      </c>
      <c r="G23" s="138">
        <v>256993.65</v>
      </c>
      <c r="H23" s="139">
        <v>259</v>
      </c>
    </row>
    <row r="24" spans="1:8" x14ac:dyDescent="0.2">
      <c r="A24" s="140"/>
      <c r="B24" s="142" t="s">
        <v>700</v>
      </c>
      <c r="C24" s="143">
        <v>459146</v>
      </c>
      <c r="D24" s="145">
        <v>322</v>
      </c>
      <c r="E24" s="143">
        <v>-202152.35</v>
      </c>
      <c r="F24" s="145">
        <v>-63</v>
      </c>
      <c r="G24" s="146">
        <v>256993.65</v>
      </c>
      <c r="H24" s="147">
        <v>259</v>
      </c>
    </row>
    <row r="25" spans="1:8" x14ac:dyDescent="0.2">
      <c r="A25" s="137" t="s">
        <v>34</v>
      </c>
      <c r="B25" s="137" t="s">
        <v>35</v>
      </c>
      <c r="C25" s="138">
        <v>430561</v>
      </c>
      <c r="D25" s="139">
        <v>302</v>
      </c>
      <c r="E25" s="138">
        <v>-279378.21999999997</v>
      </c>
      <c r="F25" s="139">
        <v>-170</v>
      </c>
      <c r="G25" s="138">
        <v>151182.78</v>
      </c>
      <c r="H25" s="139">
        <v>132</v>
      </c>
    </row>
    <row r="26" spans="1:8" x14ac:dyDescent="0.2">
      <c r="A26" s="140"/>
      <c r="B26" s="142" t="s">
        <v>700</v>
      </c>
      <c r="C26" s="143">
        <v>430561</v>
      </c>
      <c r="D26" s="145">
        <v>302</v>
      </c>
      <c r="E26" s="143">
        <v>-279378.21999999997</v>
      </c>
      <c r="F26" s="145">
        <v>-170</v>
      </c>
      <c r="G26" s="146">
        <v>151182.78</v>
      </c>
      <c r="H26" s="147">
        <v>132</v>
      </c>
    </row>
    <row r="27" spans="1:8" x14ac:dyDescent="0.2">
      <c r="A27" s="137" t="s">
        <v>36</v>
      </c>
      <c r="B27" s="137" t="s">
        <v>37</v>
      </c>
      <c r="C27" s="138">
        <v>412696</v>
      </c>
      <c r="D27" s="139">
        <v>290</v>
      </c>
      <c r="E27" s="138">
        <v>-90597.3</v>
      </c>
      <c r="F27" s="139">
        <v>-8</v>
      </c>
      <c r="G27" s="138">
        <v>322098.7</v>
      </c>
      <c r="H27" s="139">
        <v>282</v>
      </c>
    </row>
    <row r="28" spans="1:8" x14ac:dyDescent="0.2">
      <c r="A28" s="140"/>
      <c r="B28" s="142" t="s">
        <v>700</v>
      </c>
      <c r="C28" s="143">
        <v>412696</v>
      </c>
      <c r="D28" s="145">
        <v>290</v>
      </c>
      <c r="E28" s="143">
        <v>-90597.3</v>
      </c>
      <c r="F28" s="145">
        <v>-8</v>
      </c>
      <c r="G28" s="146">
        <v>322098.7</v>
      </c>
      <c r="H28" s="147">
        <v>282</v>
      </c>
    </row>
    <row r="29" spans="1:8" ht="21" x14ac:dyDescent="0.2">
      <c r="A29" s="137" t="s">
        <v>148</v>
      </c>
      <c r="B29" s="137" t="s">
        <v>149</v>
      </c>
      <c r="C29" s="138">
        <v>1109455</v>
      </c>
      <c r="D29" s="139">
        <v>779</v>
      </c>
      <c r="E29" s="138">
        <v>-494307.62</v>
      </c>
      <c r="F29" s="139">
        <v>-108</v>
      </c>
      <c r="G29" s="138">
        <v>615147.38</v>
      </c>
      <c r="H29" s="139">
        <v>671</v>
      </c>
    </row>
    <row r="30" spans="1:8" x14ac:dyDescent="0.2">
      <c r="A30" s="140"/>
      <c r="B30" s="142" t="s">
        <v>700</v>
      </c>
      <c r="C30" s="143">
        <v>1109455</v>
      </c>
      <c r="D30" s="145">
        <v>779</v>
      </c>
      <c r="E30" s="143">
        <v>-494307.62</v>
      </c>
      <c r="F30" s="145">
        <v>-108</v>
      </c>
      <c r="G30" s="146">
        <v>615147.38</v>
      </c>
      <c r="H30" s="147">
        <v>671</v>
      </c>
    </row>
    <row r="31" spans="1:8" x14ac:dyDescent="0.2">
      <c r="A31" s="137" t="s">
        <v>38</v>
      </c>
      <c r="B31" s="137" t="s">
        <v>39</v>
      </c>
      <c r="C31" s="138">
        <v>1992016</v>
      </c>
      <c r="D31" s="139">
        <v>1399</v>
      </c>
      <c r="E31" s="138">
        <v>361003.76</v>
      </c>
      <c r="F31" s="139">
        <v>74</v>
      </c>
      <c r="G31" s="138">
        <v>2353019.7599999998</v>
      </c>
      <c r="H31" s="139">
        <v>1473</v>
      </c>
    </row>
    <row r="32" spans="1:8" x14ac:dyDescent="0.2">
      <c r="A32" s="140"/>
      <c r="B32" s="142" t="s">
        <v>700</v>
      </c>
      <c r="C32" s="143">
        <v>1992016</v>
      </c>
      <c r="D32" s="145">
        <v>1399</v>
      </c>
      <c r="E32" s="143">
        <v>361003.76</v>
      </c>
      <c r="F32" s="145">
        <v>74</v>
      </c>
      <c r="G32" s="146">
        <v>2353019.7599999998</v>
      </c>
      <c r="H32" s="147">
        <v>1473</v>
      </c>
    </row>
    <row r="33" spans="1:8" x14ac:dyDescent="0.2">
      <c r="A33" s="137" t="s">
        <v>40</v>
      </c>
      <c r="B33" s="137" t="s">
        <v>41</v>
      </c>
      <c r="C33" s="138">
        <v>503810</v>
      </c>
      <c r="D33" s="139">
        <v>354</v>
      </c>
      <c r="E33" s="138">
        <v>-80566.62</v>
      </c>
      <c r="F33" s="139">
        <v>0</v>
      </c>
      <c r="G33" s="138">
        <v>423243.38</v>
      </c>
      <c r="H33" s="139">
        <v>354</v>
      </c>
    </row>
    <row r="34" spans="1:8" x14ac:dyDescent="0.2">
      <c r="A34" s="140"/>
      <c r="B34" s="142" t="s">
        <v>700</v>
      </c>
      <c r="C34" s="143">
        <v>503810</v>
      </c>
      <c r="D34" s="145">
        <v>354</v>
      </c>
      <c r="E34" s="143">
        <v>-80566.62</v>
      </c>
      <c r="F34" s="145">
        <v>0</v>
      </c>
      <c r="G34" s="146">
        <v>423243.38</v>
      </c>
      <c r="H34" s="147">
        <v>354</v>
      </c>
    </row>
    <row r="35" spans="1:8" x14ac:dyDescent="0.2">
      <c r="A35" s="137" t="s">
        <v>42</v>
      </c>
      <c r="B35" s="137" t="s">
        <v>43</v>
      </c>
      <c r="C35" s="138">
        <v>987969</v>
      </c>
      <c r="D35" s="139">
        <v>694</v>
      </c>
      <c r="E35" s="138">
        <v>-501388.54</v>
      </c>
      <c r="F35" s="139">
        <v>-302</v>
      </c>
      <c r="G35" s="138">
        <v>486580.46</v>
      </c>
      <c r="H35" s="139">
        <v>392</v>
      </c>
    </row>
    <row r="36" spans="1:8" x14ac:dyDescent="0.2">
      <c r="A36" s="140"/>
      <c r="B36" s="142" t="s">
        <v>700</v>
      </c>
      <c r="C36" s="143">
        <v>987969</v>
      </c>
      <c r="D36" s="145">
        <v>694</v>
      </c>
      <c r="E36" s="143">
        <v>-501388.54</v>
      </c>
      <c r="F36" s="145">
        <v>-302</v>
      </c>
      <c r="G36" s="146">
        <v>486580.46</v>
      </c>
      <c r="H36" s="147">
        <v>392</v>
      </c>
    </row>
    <row r="37" spans="1:8" x14ac:dyDescent="0.2">
      <c r="A37" s="137" t="s">
        <v>46</v>
      </c>
      <c r="B37" s="137" t="s">
        <v>47</v>
      </c>
      <c r="C37" s="138">
        <v>896854</v>
      </c>
      <c r="D37" s="139">
        <v>630</v>
      </c>
      <c r="E37" s="138">
        <v>613077.37</v>
      </c>
      <c r="F37" s="139">
        <v>300</v>
      </c>
      <c r="G37" s="138">
        <v>1509931.37</v>
      </c>
      <c r="H37" s="139">
        <v>930</v>
      </c>
    </row>
    <row r="38" spans="1:8" x14ac:dyDescent="0.2">
      <c r="A38" s="140"/>
      <c r="B38" s="142" t="s">
        <v>700</v>
      </c>
      <c r="C38" s="143">
        <v>896854</v>
      </c>
      <c r="D38" s="145">
        <v>630</v>
      </c>
      <c r="E38" s="143">
        <v>613077.37</v>
      </c>
      <c r="F38" s="145">
        <v>300</v>
      </c>
      <c r="G38" s="146">
        <v>1509931.37</v>
      </c>
      <c r="H38" s="147">
        <v>930</v>
      </c>
    </row>
    <row r="39" spans="1:8" x14ac:dyDescent="0.2">
      <c r="A39" s="137" t="s">
        <v>48</v>
      </c>
      <c r="B39" s="137" t="s">
        <v>49</v>
      </c>
      <c r="C39" s="138">
        <v>571700</v>
      </c>
      <c r="D39" s="139">
        <v>402</v>
      </c>
      <c r="E39" s="138">
        <v>-269301.38</v>
      </c>
      <c r="F39" s="139">
        <v>-153</v>
      </c>
      <c r="G39" s="138">
        <v>302398.62</v>
      </c>
      <c r="H39" s="139">
        <v>249</v>
      </c>
    </row>
    <row r="40" spans="1:8" x14ac:dyDescent="0.2">
      <c r="A40" s="140"/>
      <c r="B40" s="142" t="s">
        <v>700</v>
      </c>
      <c r="C40" s="143">
        <v>571700</v>
      </c>
      <c r="D40" s="145">
        <v>402</v>
      </c>
      <c r="E40" s="143">
        <v>-269301.38</v>
      </c>
      <c r="F40" s="145">
        <v>-153</v>
      </c>
      <c r="G40" s="146">
        <v>302398.62</v>
      </c>
      <c r="H40" s="147">
        <v>249</v>
      </c>
    </row>
    <row r="41" spans="1:8" x14ac:dyDescent="0.2">
      <c r="A41" s="137" t="s">
        <v>50</v>
      </c>
      <c r="B41" s="137" t="s">
        <v>51</v>
      </c>
      <c r="C41" s="138">
        <v>462719</v>
      </c>
      <c r="D41" s="139">
        <v>325</v>
      </c>
      <c r="E41" s="138">
        <v>221723.54</v>
      </c>
      <c r="F41" s="139">
        <v>122</v>
      </c>
      <c r="G41" s="138">
        <v>684442.54</v>
      </c>
      <c r="H41" s="139">
        <v>447</v>
      </c>
    </row>
    <row r="42" spans="1:8" x14ac:dyDescent="0.2">
      <c r="A42" s="140"/>
      <c r="B42" s="142" t="s">
        <v>700</v>
      </c>
      <c r="C42" s="143">
        <v>462719</v>
      </c>
      <c r="D42" s="145">
        <v>325</v>
      </c>
      <c r="E42" s="143">
        <v>221723.54</v>
      </c>
      <c r="F42" s="145">
        <v>122</v>
      </c>
      <c r="G42" s="146">
        <v>684442.54</v>
      </c>
      <c r="H42" s="147">
        <v>447</v>
      </c>
    </row>
    <row r="43" spans="1:8" x14ac:dyDescent="0.2">
      <c r="A43" s="137" t="s">
        <v>54</v>
      </c>
      <c r="B43" s="137" t="s">
        <v>55</v>
      </c>
      <c r="C43" s="138">
        <v>560980</v>
      </c>
      <c r="D43" s="139">
        <v>394</v>
      </c>
      <c r="E43" s="138">
        <v>135682.9</v>
      </c>
      <c r="F43" s="139">
        <v>50</v>
      </c>
      <c r="G43" s="138">
        <v>696662.9</v>
      </c>
      <c r="H43" s="139">
        <v>444</v>
      </c>
    </row>
    <row r="44" spans="1:8" x14ac:dyDescent="0.2">
      <c r="A44" s="140"/>
      <c r="B44" s="142" t="s">
        <v>700</v>
      </c>
      <c r="C44" s="143">
        <v>560980</v>
      </c>
      <c r="D44" s="145">
        <v>394</v>
      </c>
      <c r="E44" s="143">
        <v>135682.9</v>
      </c>
      <c r="F44" s="145">
        <v>50</v>
      </c>
      <c r="G44" s="146">
        <v>696662.9</v>
      </c>
      <c r="H44" s="147">
        <v>444</v>
      </c>
    </row>
    <row r="45" spans="1:8" x14ac:dyDescent="0.2">
      <c r="A45" s="137" t="s">
        <v>56</v>
      </c>
      <c r="B45" s="137" t="s">
        <v>57</v>
      </c>
      <c r="C45" s="138">
        <v>3683874</v>
      </c>
      <c r="D45" s="139">
        <v>2529</v>
      </c>
      <c r="E45" s="138">
        <v>232895.87</v>
      </c>
      <c r="F45" s="139">
        <v>84</v>
      </c>
      <c r="G45" s="138">
        <v>3916769.87</v>
      </c>
      <c r="H45" s="139">
        <v>2613</v>
      </c>
    </row>
    <row r="46" spans="1:8" x14ac:dyDescent="0.2">
      <c r="A46" s="140"/>
      <c r="B46" s="142" t="s">
        <v>700</v>
      </c>
      <c r="C46" s="143">
        <v>3683874</v>
      </c>
      <c r="D46" s="145">
        <v>2529</v>
      </c>
      <c r="E46" s="143">
        <v>232895.87</v>
      </c>
      <c r="F46" s="145">
        <v>84</v>
      </c>
      <c r="G46" s="146">
        <v>3916769.87</v>
      </c>
      <c r="H46" s="147">
        <v>2613</v>
      </c>
    </row>
    <row r="47" spans="1:8" x14ac:dyDescent="0.2">
      <c r="A47" s="137" t="s">
        <v>58</v>
      </c>
      <c r="B47" s="137" t="s">
        <v>59</v>
      </c>
      <c r="C47" s="138">
        <v>2179605</v>
      </c>
      <c r="D47" s="139">
        <v>1531</v>
      </c>
      <c r="E47" s="138">
        <v>804351.76</v>
      </c>
      <c r="F47" s="139">
        <v>138</v>
      </c>
      <c r="G47" s="138">
        <v>2983956.76</v>
      </c>
      <c r="H47" s="139">
        <v>1669</v>
      </c>
    </row>
    <row r="48" spans="1:8" x14ac:dyDescent="0.2">
      <c r="A48" s="140"/>
      <c r="B48" s="142" t="s">
        <v>700</v>
      </c>
      <c r="C48" s="143">
        <v>2179605</v>
      </c>
      <c r="D48" s="145">
        <v>1531</v>
      </c>
      <c r="E48" s="143">
        <v>804351.76</v>
      </c>
      <c r="F48" s="145">
        <v>138</v>
      </c>
      <c r="G48" s="146">
        <v>2983956.76</v>
      </c>
      <c r="H48" s="147">
        <v>1669</v>
      </c>
    </row>
    <row r="49" spans="1:8" x14ac:dyDescent="0.2">
      <c r="A49" s="137" t="s">
        <v>62</v>
      </c>
      <c r="B49" s="137" t="s">
        <v>63</v>
      </c>
      <c r="C49" s="138">
        <v>768222</v>
      </c>
      <c r="D49" s="139">
        <v>540</v>
      </c>
      <c r="E49" s="138">
        <v>-350723.85</v>
      </c>
      <c r="F49" s="139">
        <v>-146</v>
      </c>
      <c r="G49" s="138">
        <v>417498.15</v>
      </c>
      <c r="H49" s="139">
        <v>394</v>
      </c>
    </row>
    <row r="50" spans="1:8" x14ac:dyDescent="0.2">
      <c r="A50" s="140"/>
      <c r="B50" s="142" t="s">
        <v>700</v>
      </c>
      <c r="C50" s="143">
        <v>768222</v>
      </c>
      <c r="D50" s="145">
        <v>540</v>
      </c>
      <c r="E50" s="143">
        <v>-350723.85</v>
      </c>
      <c r="F50" s="145">
        <v>-146</v>
      </c>
      <c r="G50" s="146">
        <v>417498.15</v>
      </c>
      <c r="H50" s="147">
        <v>394</v>
      </c>
    </row>
    <row r="51" spans="1:8" x14ac:dyDescent="0.2">
      <c r="A51" s="137" t="s">
        <v>66</v>
      </c>
      <c r="B51" s="137" t="s">
        <v>67</v>
      </c>
      <c r="C51" s="138">
        <v>246546</v>
      </c>
      <c r="D51" s="139">
        <v>173</v>
      </c>
      <c r="E51" s="138">
        <v>138179.18</v>
      </c>
      <c r="F51" s="139">
        <v>52</v>
      </c>
      <c r="G51" s="138">
        <v>384725.18</v>
      </c>
      <c r="H51" s="139">
        <v>225</v>
      </c>
    </row>
    <row r="52" spans="1:8" x14ac:dyDescent="0.2">
      <c r="A52" s="140"/>
      <c r="B52" s="142" t="s">
        <v>700</v>
      </c>
      <c r="C52" s="143">
        <v>246546</v>
      </c>
      <c r="D52" s="145">
        <v>173</v>
      </c>
      <c r="E52" s="143">
        <v>138179.18</v>
      </c>
      <c r="F52" s="145">
        <v>52</v>
      </c>
      <c r="G52" s="146">
        <v>384725.18</v>
      </c>
      <c r="H52" s="147">
        <v>225</v>
      </c>
    </row>
    <row r="53" spans="1:8" x14ac:dyDescent="0.2">
      <c r="A53" s="137" t="s">
        <v>150</v>
      </c>
      <c r="B53" s="137" t="s">
        <v>151</v>
      </c>
      <c r="C53" s="138">
        <v>1920554</v>
      </c>
      <c r="D53" s="139">
        <v>1349</v>
      </c>
      <c r="E53" s="138">
        <v>-392716.32</v>
      </c>
      <c r="F53" s="139">
        <v>103</v>
      </c>
      <c r="G53" s="138">
        <v>1527837.68</v>
      </c>
      <c r="H53" s="139">
        <v>1452</v>
      </c>
    </row>
    <row r="54" spans="1:8" x14ac:dyDescent="0.2">
      <c r="A54" s="140"/>
      <c r="B54" s="142" t="s">
        <v>700</v>
      </c>
      <c r="C54" s="143">
        <v>1920554</v>
      </c>
      <c r="D54" s="145">
        <v>1349</v>
      </c>
      <c r="E54" s="143">
        <v>-392716.32</v>
      </c>
      <c r="F54" s="145">
        <v>103</v>
      </c>
      <c r="G54" s="146">
        <v>1527837.68</v>
      </c>
      <c r="H54" s="147">
        <v>1452</v>
      </c>
    </row>
    <row r="55" spans="1:8" x14ac:dyDescent="0.2">
      <c r="A55" s="137" t="s">
        <v>152</v>
      </c>
      <c r="B55" s="137" t="s">
        <v>153</v>
      </c>
      <c r="C55" s="138">
        <v>2978198</v>
      </c>
      <c r="D55" s="139">
        <v>2092</v>
      </c>
      <c r="E55" s="138">
        <v>382794.84</v>
      </c>
      <c r="F55" s="139">
        <v>120</v>
      </c>
      <c r="G55" s="138">
        <v>3360992.84</v>
      </c>
      <c r="H55" s="139">
        <v>2212</v>
      </c>
    </row>
    <row r="56" spans="1:8" x14ac:dyDescent="0.2">
      <c r="A56" s="140"/>
      <c r="B56" s="142" t="s">
        <v>700</v>
      </c>
      <c r="C56" s="143">
        <v>2978198</v>
      </c>
      <c r="D56" s="145">
        <v>2092</v>
      </c>
      <c r="E56" s="143">
        <v>382794.84</v>
      </c>
      <c r="F56" s="145">
        <v>120</v>
      </c>
      <c r="G56" s="146">
        <v>3360992.84</v>
      </c>
      <c r="H56" s="147">
        <v>2212</v>
      </c>
    </row>
    <row r="57" spans="1:8" x14ac:dyDescent="0.2">
      <c r="A57" s="137" t="s">
        <v>68</v>
      </c>
      <c r="B57" s="137" t="s">
        <v>69</v>
      </c>
      <c r="C57" s="138">
        <v>923652</v>
      </c>
      <c r="D57" s="139">
        <v>649</v>
      </c>
      <c r="E57" s="138">
        <v>-519681.39</v>
      </c>
      <c r="F57" s="139">
        <v>-286</v>
      </c>
      <c r="G57" s="138">
        <v>403970.61</v>
      </c>
      <c r="H57" s="139">
        <v>363</v>
      </c>
    </row>
    <row r="58" spans="1:8" x14ac:dyDescent="0.2">
      <c r="A58" s="140"/>
      <c r="B58" s="142" t="s">
        <v>700</v>
      </c>
      <c r="C58" s="143">
        <v>923652</v>
      </c>
      <c r="D58" s="145">
        <v>649</v>
      </c>
      <c r="E58" s="143">
        <v>-519681.39</v>
      </c>
      <c r="F58" s="145">
        <v>-286</v>
      </c>
      <c r="G58" s="146">
        <v>403970.61</v>
      </c>
      <c r="H58" s="147">
        <v>363</v>
      </c>
    </row>
    <row r="59" spans="1:8" x14ac:dyDescent="0.2">
      <c r="A59" s="137" t="s">
        <v>72</v>
      </c>
      <c r="B59" s="137" t="s">
        <v>73</v>
      </c>
      <c r="C59" s="138">
        <v>820032</v>
      </c>
      <c r="D59" s="139">
        <v>576</v>
      </c>
      <c r="E59" s="138">
        <v>-204712.64</v>
      </c>
      <c r="F59" s="139">
        <v>0</v>
      </c>
      <c r="G59" s="138">
        <v>615319.36</v>
      </c>
      <c r="H59" s="139">
        <v>576</v>
      </c>
    </row>
    <row r="60" spans="1:8" x14ac:dyDescent="0.2">
      <c r="A60" s="140"/>
      <c r="B60" s="142" t="s">
        <v>700</v>
      </c>
      <c r="C60" s="143">
        <v>820032</v>
      </c>
      <c r="D60" s="145">
        <v>576</v>
      </c>
      <c r="E60" s="143">
        <v>-204712.64</v>
      </c>
      <c r="F60" s="145">
        <v>0</v>
      </c>
      <c r="G60" s="146">
        <v>615319.36</v>
      </c>
      <c r="H60" s="147">
        <v>576</v>
      </c>
    </row>
    <row r="61" spans="1:8" ht="21" x14ac:dyDescent="0.2">
      <c r="A61" s="137" t="s">
        <v>76</v>
      </c>
      <c r="B61" s="137" t="s">
        <v>77</v>
      </c>
      <c r="C61" s="138">
        <v>56401</v>
      </c>
      <c r="D61" s="139">
        <v>37</v>
      </c>
      <c r="E61" s="138">
        <v>51037.52</v>
      </c>
      <c r="F61" s="139">
        <v>0</v>
      </c>
      <c r="G61" s="138">
        <v>107438.52</v>
      </c>
      <c r="H61" s="139">
        <v>37</v>
      </c>
    </row>
    <row r="62" spans="1:8" x14ac:dyDescent="0.2">
      <c r="A62" s="140"/>
      <c r="B62" s="142" t="s">
        <v>700</v>
      </c>
      <c r="C62" s="143">
        <v>56401</v>
      </c>
      <c r="D62" s="145">
        <v>37</v>
      </c>
      <c r="E62" s="143">
        <v>51037.52</v>
      </c>
      <c r="F62" s="145">
        <v>0</v>
      </c>
      <c r="G62" s="146">
        <v>107438.52</v>
      </c>
      <c r="H62" s="147">
        <v>37</v>
      </c>
    </row>
    <row r="63" spans="1:8" ht="21" x14ac:dyDescent="0.2">
      <c r="A63" s="137" t="s">
        <v>78</v>
      </c>
      <c r="B63" s="137" t="s">
        <v>79</v>
      </c>
      <c r="C63" s="138">
        <v>2280404.85</v>
      </c>
      <c r="D63" s="139">
        <v>1455</v>
      </c>
      <c r="E63" s="138">
        <v>-995590.16</v>
      </c>
      <c r="F63" s="139">
        <v>-162</v>
      </c>
      <c r="G63" s="138">
        <v>1284814.69</v>
      </c>
      <c r="H63" s="139">
        <v>1293</v>
      </c>
    </row>
    <row r="64" spans="1:8" x14ac:dyDescent="0.2">
      <c r="A64" s="140"/>
      <c r="B64" s="142" t="s">
        <v>700</v>
      </c>
      <c r="C64" s="143">
        <v>2280404.85</v>
      </c>
      <c r="D64" s="145">
        <v>1455</v>
      </c>
      <c r="E64" s="143">
        <v>-995590.16</v>
      </c>
      <c r="F64" s="145">
        <v>-162</v>
      </c>
      <c r="G64" s="146">
        <v>1284814.69</v>
      </c>
      <c r="H64" s="147">
        <v>1293</v>
      </c>
    </row>
    <row r="65" spans="1:8" x14ac:dyDescent="0.2">
      <c r="A65" s="137" t="s">
        <v>80</v>
      </c>
      <c r="B65" s="137" t="s">
        <v>81</v>
      </c>
      <c r="C65" s="138">
        <v>146338</v>
      </c>
      <c r="D65" s="139">
        <v>98</v>
      </c>
      <c r="E65" s="138">
        <v>-91384.82</v>
      </c>
      <c r="F65" s="139">
        <v>-46</v>
      </c>
      <c r="G65" s="138">
        <v>54953.18</v>
      </c>
      <c r="H65" s="139">
        <v>52</v>
      </c>
    </row>
    <row r="66" spans="1:8" x14ac:dyDescent="0.2">
      <c r="A66" s="140"/>
      <c r="B66" s="142" t="s">
        <v>700</v>
      </c>
      <c r="C66" s="143">
        <v>146338</v>
      </c>
      <c r="D66" s="145">
        <v>98</v>
      </c>
      <c r="E66" s="143">
        <v>-91384.82</v>
      </c>
      <c r="F66" s="145">
        <v>-46</v>
      </c>
      <c r="G66" s="146">
        <v>54953.18</v>
      </c>
      <c r="H66" s="147">
        <v>52</v>
      </c>
    </row>
    <row r="67" spans="1:8" ht="21" x14ac:dyDescent="0.2">
      <c r="A67" s="137" t="s">
        <v>156</v>
      </c>
      <c r="B67" s="137" t="s">
        <v>157</v>
      </c>
      <c r="C67" s="138">
        <v>1340445</v>
      </c>
      <c r="D67" s="139">
        <v>924</v>
      </c>
      <c r="E67" s="138">
        <v>-186021.92</v>
      </c>
      <c r="F67" s="139">
        <v>-6</v>
      </c>
      <c r="G67" s="138">
        <v>1154423.08</v>
      </c>
      <c r="H67" s="139">
        <v>918</v>
      </c>
    </row>
    <row r="68" spans="1:8" x14ac:dyDescent="0.2">
      <c r="A68" s="140"/>
      <c r="B68" s="142" t="s">
        <v>700</v>
      </c>
      <c r="C68" s="143">
        <v>1340445</v>
      </c>
      <c r="D68" s="145">
        <v>924</v>
      </c>
      <c r="E68" s="143">
        <v>-186021.92</v>
      </c>
      <c r="F68" s="145">
        <v>-6</v>
      </c>
      <c r="G68" s="146">
        <v>1154423.08</v>
      </c>
      <c r="H68" s="147">
        <v>918</v>
      </c>
    </row>
    <row r="69" spans="1:8" ht="21" x14ac:dyDescent="0.2">
      <c r="A69" s="137" t="s">
        <v>160</v>
      </c>
      <c r="B69" s="137" t="s">
        <v>161</v>
      </c>
      <c r="C69" s="138">
        <v>1318227.54</v>
      </c>
      <c r="D69" s="139">
        <v>905</v>
      </c>
      <c r="E69" s="138">
        <v>-748724.23</v>
      </c>
      <c r="F69" s="139">
        <v>-360</v>
      </c>
      <c r="G69" s="138">
        <v>569503.31000000006</v>
      </c>
      <c r="H69" s="139">
        <v>545</v>
      </c>
    </row>
    <row r="70" spans="1:8" x14ac:dyDescent="0.2">
      <c r="A70" s="140"/>
      <c r="B70" s="142" t="s">
        <v>709</v>
      </c>
      <c r="C70" s="143">
        <v>1318227.54</v>
      </c>
      <c r="D70" s="145">
        <v>905</v>
      </c>
      <c r="E70" s="143">
        <v>-748724.23</v>
      </c>
      <c r="F70" s="145">
        <v>-360</v>
      </c>
      <c r="G70" s="146">
        <v>569503.31000000006</v>
      </c>
      <c r="H70" s="147">
        <v>545</v>
      </c>
    </row>
    <row r="71" spans="1:8" x14ac:dyDescent="0.2">
      <c r="A71" s="316" t="s">
        <v>701</v>
      </c>
      <c r="B71" s="316"/>
      <c r="C71" s="138">
        <v>53378149.850000001</v>
      </c>
      <c r="D71" s="139">
        <v>37164</v>
      </c>
      <c r="E71" s="138">
        <v>-2999452.74</v>
      </c>
      <c r="F71" s="139">
        <v>0</v>
      </c>
      <c r="G71" s="138">
        <v>50378697.109999999</v>
      </c>
      <c r="H71" s="139">
        <v>37164</v>
      </c>
    </row>
    <row r="72" spans="1:8" x14ac:dyDescent="0.2">
      <c r="A72" s="205"/>
      <c r="B72" s="206"/>
      <c r="C72" s="206"/>
      <c r="D72" s="206"/>
      <c r="E72" s="207"/>
      <c r="F72" s="206"/>
      <c r="G72" s="207"/>
      <c r="H72" s="206"/>
    </row>
    <row r="73" spans="1:8" x14ac:dyDescent="0.2">
      <c r="A73" s="205"/>
      <c r="B73" s="206"/>
      <c r="C73" s="206"/>
      <c r="D73" s="206"/>
      <c r="E73" s="207"/>
      <c r="F73" s="206"/>
      <c r="G73" s="207"/>
      <c r="H73" s="206"/>
    </row>
    <row r="74" spans="1:8" x14ac:dyDescent="0.2">
      <c r="A74" s="205"/>
      <c r="B74" s="206"/>
      <c r="C74" s="206"/>
      <c r="D74" s="206"/>
      <c r="E74" s="207"/>
      <c r="F74" s="206"/>
      <c r="G74" s="207"/>
      <c r="H74" s="206"/>
    </row>
    <row r="75" spans="1:8" x14ac:dyDescent="0.2">
      <c r="A75" s="205"/>
      <c r="B75" s="206"/>
      <c r="C75" s="206"/>
      <c r="D75" s="206"/>
      <c r="E75" s="207"/>
      <c r="F75" s="206"/>
      <c r="G75" s="207"/>
      <c r="H75" s="206"/>
    </row>
    <row r="76" spans="1:8" x14ac:dyDescent="0.2">
      <c r="A76" s="205"/>
      <c r="B76" s="206"/>
      <c r="C76" s="206"/>
      <c r="D76" s="206"/>
      <c r="E76" s="207"/>
      <c r="F76" s="206"/>
      <c r="G76" s="207"/>
      <c r="H76" s="206"/>
    </row>
    <row r="77" spans="1:8" x14ac:dyDescent="0.2">
      <c r="A77" s="205"/>
      <c r="B77" s="206"/>
      <c r="C77" s="206"/>
      <c r="D77" s="206"/>
      <c r="E77" s="207"/>
      <c r="F77" s="206"/>
      <c r="G77" s="207"/>
      <c r="H77" s="206"/>
    </row>
    <row r="78" spans="1:8" x14ac:dyDescent="0.2">
      <c r="A78" s="205"/>
      <c r="B78" s="206"/>
      <c r="C78" s="206"/>
      <c r="D78" s="206"/>
      <c r="E78" s="207"/>
      <c r="F78" s="206"/>
      <c r="G78" s="207"/>
      <c r="H78" s="206"/>
    </row>
    <row r="79" spans="1:8" x14ac:dyDescent="0.2">
      <c r="A79" s="205"/>
      <c r="B79" s="206"/>
      <c r="C79" s="206"/>
      <c r="D79" s="206"/>
      <c r="E79" s="207"/>
      <c r="F79" s="206"/>
      <c r="G79" s="207"/>
      <c r="H79" s="206"/>
    </row>
    <row r="80" spans="1:8" x14ac:dyDescent="0.2">
      <c r="A80" s="205"/>
      <c r="B80" s="206"/>
      <c r="C80" s="206"/>
      <c r="D80" s="206"/>
      <c r="E80" s="207"/>
      <c r="F80" s="206"/>
      <c r="G80" s="207"/>
      <c r="H80" s="206"/>
    </row>
    <row r="81" spans="1:8" x14ac:dyDescent="0.2">
      <c r="A81" s="205"/>
      <c r="B81" s="206"/>
      <c r="C81" s="206"/>
      <c r="D81" s="206"/>
      <c r="E81" s="207"/>
      <c r="F81" s="206"/>
      <c r="G81" s="207"/>
      <c r="H81" s="206"/>
    </row>
    <row r="82" spans="1:8" x14ac:dyDescent="0.2">
      <c r="A82" s="205"/>
      <c r="B82" s="206"/>
      <c r="C82" s="206"/>
      <c r="D82" s="206"/>
      <c r="E82" s="207"/>
      <c r="F82" s="206"/>
      <c r="G82" s="207"/>
      <c r="H82" s="206"/>
    </row>
    <row r="83" spans="1:8" x14ac:dyDescent="0.2">
      <c r="B83" s="206"/>
      <c r="C83" s="206"/>
      <c r="D83" s="206"/>
      <c r="E83" s="207"/>
      <c r="F83" s="206"/>
      <c r="G83" s="207"/>
      <c r="H83" s="206"/>
    </row>
    <row r="84" spans="1:8" x14ac:dyDescent="0.2">
      <c r="B84" s="206"/>
      <c r="C84" s="206"/>
      <c r="D84" s="206"/>
      <c r="E84" s="207"/>
      <c r="F84" s="206"/>
      <c r="G84" s="207"/>
      <c r="H84" s="206"/>
    </row>
    <row r="85" spans="1:8" x14ac:dyDescent="0.2">
      <c r="B85" s="206"/>
      <c r="C85" s="206"/>
      <c r="D85" s="206"/>
      <c r="E85" s="207"/>
      <c r="F85" s="206"/>
      <c r="G85" s="207"/>
      <c r="H85" s="206"/>
    </row>
    <row r="86" spans="1:8" x14ac:dyDescent="0.2">
      <c r="B86" s="206"/>
      <c r="C86" s="206"/>
      <c r="D86" s="206"/>
      <c r="E86" s="207"/>
      <c r="F86" s="206"/>
      <c r="G86" s="207"/>
      <c r="H86" s="206"/>
    </row>
    <row r="87" spans="1:8" x14ac:dyDescent="0.2">
      <c r="B87" s="206"/>
      <c r="C87" s="206"/>
      <c r="D87" s="206"/>
      <c r="E87" s="207"/>
      <c r="F87" s="206"/>
      <c r="G87" s="207"/>
      <c r="H87" s="206"/>
    </row>
    <row r="88" spans="1:8" x14ac:dyDescent="0.2">
      <c r="B88" s="206"/>
      <c r="C88" s="206"/>
      <c r="D88" s="206"/>
      <c r="E88" s="207"/>
      <c r="F88" s="206"/>
      <c r="G88" s="207"/>
      <c r="H88" s="206"/>
    </row>
    <row r="89" spans="1:8" x14ac:dyDescent="0.2">
      <c r="B89" s="206"/>
      <c r="C89" s="206"/>
      <c r="D89" s="206"/>
      <c r="E89" s="207"/>
      <c r="F89" s="206"/>
      <c r="G89" s="207"/>
      <c r="H89" s="206"/>
    </row>
    <row r="90" spans="1:8" x14ac:dyDescent="0.2">
      <c r="B90" s="206"/>
      <c r="C90" s="206"/>
      <c r="D90" s="206"/>
      <c r="E90" s="207"/>
      <c r="F90" s="206"/>
      <c r="G90" s="207"/>
      <c r="H90" s="206"/>
    </row>
    <row r="91" spans="1:8" x14ac:dyDescent="0.2">
      <c r="B91" s="206"/>
      <c r="C91" s="206"/>
      <c r="D91" s="206"/>
      <c r="E91" s="207"/>
      <c r="F91" s="206"/>
      <c r="G91" s="207"/>
      <c r="H91" s="206"/>
    </row>
    <row r="92" spans="1:8" x14ac:dyDescent="0.2">
      <c r="B92" s="206"/>
      <c r="C92" s="206"/>
      <c r="D92" s="206"/>
      <c r="E92" s="207"/>
      <c r="F92" s="206"/>
      <c r="G92" s="207"/>
      <c r="H92" s="206"/>
    </row>
    <row r="93" spans="1:8" x14ac:dyDescent="0.2">
      <c r="B93" s="206"/>
      <c r="C93" s="206"/>
      <c r="D93" s="206"/>
      <c r="E93" s="207"/>
      <c r="F93" s="206"/>
      <c r="G93" s="207"/>
      <c r="H93" s="206"/>
    </row>
    <row r="94" spans="1:8" x14ac:dyDescent="0.2">
      <c r="B94" s="206"/>
      <c r="C94" s="206"/>
      <c r="D94" s="206"/>
      <c r="E94" s="207"/>
      <c r="F94" s="206"/>
      <c r="G94" s="207"/>
      <c r="H94" s="206"/>
    </row>
    <row r="95" spans="1:8" x14ac:dyDescent="0.2">
      <c r="B95" s="206"/>
      <c r="C95" s="206"/>
      <c r="D95" s="206"/>
      <c r="E95" s="207"/>
      <c r="F95" s="206"/>
      <c r="G95" s="207"/>
      <c r="H95" s="206"/>
    </row>
    <row r="96" spans="1:8" x14ac:dyDescent="0.2">
      <c r="B96" s="206"/>
      <c r="C96" s="206"/>
      <c r="D96" s="206"/>
      <c r="E96" s="207"/>
      <c r="F96" s="206"/>
      <c r="G96" s="207"/>
      <c r="H96" s="206"/>
    </row>
    <row r="97" spans="2:8" x14ac:dyDescent="0.2">
      <c r="B97" s="206"/>
      <c r="C97" s="206"/>
      <c r="D97" s="206"/>
      <c r="E97" s="207"/>
      <c r="F97" s="206"/>
      <c r="G97" s="207"/>
      <c r="H97" s="206"/>
    </row>
    <row r="98" spans="2:8" x14ac:dyDescent="0.2">
      <c r="B98" s="206"/>
      <c r="C98" s="206"/>
      <c r="D98" s="206"/>
      <c r="E98" s="207"/>
      <c r="F98" s="206"/>
      <c r="G98" s="207"/>
      <c r="H98" s="206"/>
    </row>
    <row r="99" spans="2:8" x14ac:dyDescent="0.2">
      <c r="B99" s="206"/>
      <c r="C99" s="206"/>
      <c r="D99" s="206"/>
      <c r="E99" s="207"/>
      <c r="F99" s="206"/>
      <c r="G99" s="207"/>
      <c r="H99" s="206"/>
    </row>
    <row r="100" spans="2:8" x14ac:dyDescent="0.2">
      <c r="B100" s="206"/>
      <c r="C100" s="206"/>
      <c r="D100" s="206"/>
      <c r="E100" s="207"/>
      <c r="F100" s="206"/>
      <c r="G100" s="207"/>
      <c r="H100" s="206"/>
    </row>
    <row r="101" spans="2:8" x14ac:dyDescent="0.2">
      <c r="B101" s="206"/>
      <c r="C101" s="206"/>
      <c r="D101" s="206"/>
      <c r="E101" s="207"/>
      <c r="F101" s="206"/>
      <c r="G101" s="207"/>
      <c r="H101" s="206"/>
    </row>
    <row r="102" spans="2:8" x14ac:dyDescent="0.2">
      <c r="B102" s="206"/>
      <c r="C102" s="206"/>
      <c r="D102" s="206"/>
      <c r="E102" s="207"/>
      <c r="F102" s="206"/>
      <c r="G102" s="207"/>
      <c r="H102" s="206"/>
    </row>
    <row r="103" spans="2:8" x14ac:dyDescent="0.2">
      <c r="B103" s="206"/>
      <c r="C103" s="206"/>
      <c r="D103" s="206"/>
      <c r="E103" s="207"/>
      <c r="F103" s="206"/>
      <c r="G103" s="207"/>
      <c r="H103" s="206"/>
    </row>
    <row r="104" spans="2:8" x14ac:dyDescent="0.2">
      <c r="B104" s="206"/>
      <c r="C104" s="206"/>
      <c r="D104" s="206"/>
      <c r="E104" s="207"/>
      <c r="F104" s="206"/>
      <c r="G104" s="207"/>
      <c r="H104" s="206"/>
    </row>
    <row r="105" spans="2:8" x14ac:dyDescent="0.2">
      <c r="B105" s="206"/>
      <c r="C105" s="206"/>
      <c r="D105" s="206"/>
      <c r="E105" s="207"/>
      <c r="F105" s="206"/>
      <c r="G105" s="207"/>
      <c r="H105" s="206"/>
    </row>
    <row r="106" spans="2:8" x14ac:dyDescent="0.2">
      <c r="B106" s="206"/>
      <c r="C106" s="206"/>
      <c r="D106" s="206"/>
      <c r="E106" s="207"/>
      <c r="F106" s="206"/>
      <c r="G106" s="207"/>
      <c r="H106" s="206"/>
    </row>
    <row r="107" spans="2:8" x14ac:dyDescent="0.2">
      <c r="B107" s="206"/>
      <c r="C107" s="206"/>
      <c r="D107" s="206"/>
      <c r="E107" s="207"/>
      <c r="F107" s="206"/>
      <c r="G107" s="207"/>
      <c r="H107" s="206"/>
    </row>
    <row r="108" spans="2:8" x14ac:dyDescent="0.2">
      <c r="B108" s="206"/>
      <c r="C108" s="206"/>
      <c r="D108" s="206"/>
      <c r="E108" s="207"/>
      <c r="F108" s="206"/>
      <c r="G108" s="207"/>
      <c r="H108" s="206"/>
    </row>
    <row r="109" spans="2:8" x14ac:dyDescent="0.2">
      <c r="B109" s="206"/>
      <c r="C109" s="206"/>
      <c r="D109" s="206"/>
      <c r="E109" s="207"/>
      <c r="F109" s="206"/>
      <c r="G109" s="207"/>
      <c r="H109" s="206"/>
    </row>
    <row r="110" spans="2:8" x14ac:dyDescent="0.2">
      <c r="B110" s="206"/>
      <c r="C110" s="206"/>
      <c r="D110" s="206"/>
      <c r="E110" s="207"/>
      <c r="F110" s="206"/>
      <c r="G110" s="207"/>
      <c r="H110" s="206"/>
    </row>
    <row r="111" spans="2:8" x14ac:dyDescent="0.2">
      <c r="B111" s="206"/>
      <c r="C111" s="206"/>
      <c r="D111" s="206"/>
      <c r="E111" s="207"/>
      <c r="F111" s="206"/>
      <c r="G111" s="207"/>
      <c r="H111" s="206"/>
    </row>
    <row r="112" spans="2:8" x14ac:dyDescent="0.2">
      <c r="B112" s="206"/>
      <c r="C112" s="206"/>
      <c r="D112" s="206"/>
      <c r="E112" s="207"/>
      <c r="F112" s="206"/>
      <c r="G112" s="207"/>
      <c r="H112" s="206"/>
    </row>
    <row r="113" spans="2:8" x14ac:dyDescent="0.2">
      <c r="B113" s="206"/>
      <c r="C113" s="206"/>
      <c r="D113" s="206"/>
      <c r="E113" s="207"/>
      <c r="F113" s="206"/>
      <c r="G113" s="207"/>
      <c r="H113" s="206"/>
    </row>
    <row r="114" spans="2:8" x14ac:dyDescent="0.2">
      <c r="B114" s="206"/>
      <c r="C114" s="206"/>
      <c r="D114" s="206"/>
      <c r="E114" s="207"/>
      <c r="F114" s="206"/>
      <c r="G114" s="207"/>
      <c r="H114" s="206"/>
    </row>
    <row r="115" spans="2:8" x14ac:dyDescent="0.2">
      <c r="B115" s="206"/>
      <c r="C115" s="206"/>
      <c r="D115" s="206"/>
      <c r="E115" s="207"/>
      <c r="F115" s="206"/>
      <c r="G115" s="207"/>
      <c r="H115" s="206"/>
    </row>
    <row r="116" spans="2:8" x14ac:dyDescent="0.2">
      <c r="B116" s="206"/>
      <c r="C116" s="206"/>
      <c r="D116" s="206"/>
      <c r="E116" s="207"/>
      <c r="F116" s="206"/>
      <c r="G116" s="207"/>
      <c r="H116" s="206"/>
    </row>
    <row r="117" spans="2:8" x14ac:dyDescent="0.2">
      <c r="B117" s="206"/>
      <c r="C117" s="206"/>
      <c r="D117" s="206"/>
      <c r="E117" s="207"/>
      <c r="F117" s="206"/>
      <c r="G117" s="207"/>
      <c r="H117" s="206"/>
    </row>
    <row r="118" spans="2:8" x14ac:dyDescent="0.2">
      <c r="B118" s="206"/>
      <c r="C118" s="206"/>
      <c r="D118" s="206"/>
      <c r="E118" s="207"/>
      <c r="F118" s="206"/>
      <c r="G118" s="207"/>
      <c r="H118" s="206"/>
    </row>
    <row r="119" spans="2:8" x14ac:dyDescent="0.2">
      <c r="B119" s="206"/>
      <c r="C119" s="206"/>
      <c r="D119" s="206"/>
      <c r="E119" s="207"/>
      <c r="F119" s="206"/>
      <c r="G119" s="207"/>
      <c r="H119" s="206"/>
    </row>
    <row r="120" spans="2:8" x14ac:dyDescent="0.2">
      <c r="B120" s="206"/>
      <c r="C120" s="206"/>
      <c r="D120" s="206"/>
      <c r="E120" s="207"/>
      <c r="F120" s="206"/>
      <c r="G120" s="207"/>
      <c r="H120" s="206"/>
    </row>
    <row r="121" spans="2:8" x14ac:dyDescent="0.2">
      <c r="B121" s="206"/>
      <c r="C121" s="206"/>
      <c r="D121" s="206"/>
      <c r="E121" s="207"/>
      <c r="F121" s="206"/>
      <c r="G121" s="207"/>
      <c r="H121" s="206"/>
    </row>
    <row r="122" spans="2:8" x14ac:dyDescent="0.2">
      <c r="B122" s="206"/>
      <c r="C122" s="206"/>
      <c r="D122" s="206"/>
      <c r="E122" s="207"/>
      <c r="F122" s="206"/>
      <c r="G122" s="207"/>
      <c r="H122" s="206"/>
    </row>
    <row r="123" spans="2:8" x14ac:dyDescent="0.2">
      <c r="B123" s="206"/>
      <c r="C123" s="206"/>
      <c r="D123" s="206"/>
      <c r="E123" s="207"/>
      <c r="F123" s="206"/>
      <c r="G123" s="207"/>
      <c r="H123" s="206"/>
    </row>
    <row r="124" spans="2:8" x14ac:dyDescent="0.2">
      <c r="B124" s="206"/>
      <c r="C124" s="206"/>
      <c r="D124" s="206"/>
      <c r="E124" s="207"/>
      <c r="F124" s="206"/>
      <c r="G124" s="207"/>
      <c r="H124" s="206"/>
    </row>
    <row r="125" spans="2:8" x14ac:dyDescent="0.2">
      <c r="B125" s="206"/>
      <c r="C125" s="206"/>
      <c r="D125" s="206"/>
      <c r="E125" s="207"/>
      <c r="F125" s="206"/>
      <c r="G125" s="207"/>
      <c r="H125" s="206"/>
    </row>
    <row r="126" spans="2:8" x14ac:dyDescent="0.2">
      <c r="B126" s="206"/>
      <c r="C126" s="206"/>
      <c r="D126" s="206"/>
      <c r="E126" s="207"/>
      <c r="F126" s="206"/>
      <c r="G126" s="207"/>
      <c r="H126" s="206"/>
    </row>
    <row r="127" spans="2:8" x14ac:dyDescent="0.2">
      <c r="B127" s="206"/>
      <c r="C127" s="206"/>
      <c r="D127" s="206"/>
      <c r="E127" s="207"/>
      <c r="F127" s="206"/>
      <c r="G127" s="207"/>
      <c r="H127" s="206"/>
    </row>
    <row r="128" spans="2:8" x14ac:dyDescent="0.2">
      <c r="B128" s="206"/>
      <c r="C128" s="206"/>
      <c r="D128" s="206"/>
      <c r="E128" s="207"/>
      <c r="F128" s="206"/>
      <c r="G128" s="207"/>
      <c r="H128" s="206"/>
    </row>
    <row r="129" spans="2:8" x14ac:dyDescent="0.2">
      <c r="B129" s="206"/>
      <c r="C129" s="206"/>
      <c r="D129" s="206"/>
      <c r="E129" s="207"/>
      <c r="F129" s="206"/>
      <c r="G129" s="207"/>
      <c r="H129" s="206"/>
    </row>
    <row r="130" spans="2:8" x14ac:dyDescent="0.2">
      <c r="B130" s="206"/>
      <c r="C130" s="206"/>
      <c r="D130" s="206"/>
      <c r="E130" s="207"/>
      <c r="F130" s="206"/>
      <c r="G130" s="207"/>
      <c r="H130" s="206"/>
    </row>
    <row r="131" spans="2:8" x14ac:dyDescent="0.2">
      <c r="B131" s="206"/>
      <c r="C131" s="206"/>
      <c r="D131" s="206"/>
      <c r="E131" s="207"/>
      <c r="F131" s="206"/>
      <c r="G131" s="207"/>
      <c r="H131" s="206"/>
    </row>
    <row r="132" spans="2:8" x14ac:dyDescent="0.2">
      <c r="B132" s="206"/>
      <c r="C132" s="206"/>
      <c r="D132" s="206"/>
      <c r="E132" s="207"/>
      <c r="F132" s="206"/>
      <c r="G132" s="207"/>
      <c r="H132" s="206"/>
    </row>
    <row r="133" spans="2:8" x14ac:dyDescent="0.2">
      <c r="B133" s="206"/>
      <c r="C133" s="206"/>
      <c r="D133" s="206"/>
      <c r="E133" s="207"/>
      <c r="F133" s="206"/>
      <c r="G133" s="207"/>
      <c r="H133" s="206"/>
    </row>
    <row r="134" spans="2:8" x14ac:dyDescent="0.2">
      <c r="B134" s="206"/>
      <c r="C134" s="206"/>
      <c r="D134" s="206"/>
      <c r="E134" s="207"/>
      <c r="F134" s="206"/>
      <c r="G134" s="207"/>
      <c r="H134" s="206"/>
    </row>
    <row r="135" spans="2:8" x14ac:dyDescent="0.2">
      <c r="B135" s="206"/>
      <c r="C135" s="206"/>
      <c r="D135" s="206"/>
      <c r="E135" s="207"/>
      <c r="F135" s="206"/>
      <c r="G135" s="207"/>
      <c r="H135" s="206"/>
    </row>
    <row r="136" spans="2:8" x14ac:dyDescent="0.2">
      <c r="B136" s="206"/>
      <c r="C136" s="206"/>
      <c r="D136" s="206"/>
      <c r="E136" s="207"/>
      <c r="F136" s="206"/>
      <c r="G136" s="207"/>
      <c r="H136" s="206"/>
    </row>
    <row r="137" spans="2:8" x14ac:dyDescent="0.2">
      <c r="B137" s="206"/>
      <c r="C137" s="206"/>
      <c r="D137" s="206"/>
      <c r="E137" s="207"/>
      <c r="F137" s="206"/>
      <c r="G137" s="207"/>
      <c r="H137" s="206"/>
    </row>
    <row r="138" spans="2:8" x14ac:dyDescent="0.2">
      <c r="B138" s="206"/>
      <c r="C138" s="206"/>
      <c r="D138" s="206"/>
      <c r="E138" s="207"/>
      <c r="F138" s="206"/>
      <c r="G138" s="207"/>
      <c r="H138" s="206"/>
    </row>
    <row r="139" spans="2:8" x14ac:dyDescent="0.2">
      <c r="B139" s="206"/>
      <c r="C139" s="206"/>
      <c r="D139" s="206"/>
      <c r="E139" s="207"/>
      <c r="F139" s="206"/>
      <c r="G139" s="207"/>
      <c r="H139" s="206"/>
    </row>
    <row r="140" spans="2:8" x14ac:dyDescent="0.2">
      <c r="B140" s="206"/>
      <c r="C140" s="206"/>
      <c r="D140" s="206"/>
      <c r="E140" s="207"/>
      <c r="F140" s="206"/>
      <c r="G140" s="207"/>
      <c r="H140" s="206"/>
    </row>
    <row r="141" spans="2:8" x14ac:dyDescent="0.2">
      <c r="B141" s="206"/>
      <c r="C141" s="206"/>
      <c r="D141" s="206"/>
      <c r="E141" s="207"/>
      <c r="F141" s="206"/>
      <c r="G141" s="207"/>
      <c r="H141" s="206"/>
    </row>
    <row r="142" spans="2:8" x14ac:dyDescent="0.2">
      <c r="B142" s="206"/>
      <c r="C142" s="206"/>
      <c r="D142" s="206"/>
      <c r="E142" s="207"/>
      <c r="F142" s="206"/>
      <c r="G142" s="207"/>
      <c r="H142" s="206"/>
    </row>
    <row r="143" spans="2:8" x14ac:dyDescent="0.2">
      <c r="B143" s="206"/>
      <c r="C143" s="206"/>
      <c r="D143" s="206"/>
      <c r="E143" s="207"/>
      <c r="F143" s="206"/>
      <c r="G143" s="207"/>
      <c r="H143" s="206"/>
    </row>
    <row r="144" spans="2:8" x14ac:dyDescent="0.2">
      <c r="B144" s="206"/>
      <c r="C144" s="206"/>
      <c r="D144" s="206"/>
      <c r="E144" s="207"/>
      <c r="F144" s="206"/>
      <c r="G144" s="207"/>
      <c r="H144" s="206"/>
    </row>
    <row r="145" spans="2:8" x14ac:dyDescent="0.2">
      <c r="B145" s="206"/>
      <c r="C145" s="206"/>
      <c r="D145" s="206"/>
      <c r="E145" s="207"/>
      <c r="F145" s="206"/>
      <c r="G145" s="207"/>
      <c r="H145" s="206"/>
    </row>
    <row r="146" spans="2:8" x14ac:dyDescent="0.2">
      <c r="B146" s="206"/>
      <c r="C146" s="206"/>
      <c r="D146" s="206"/>
      <c r="E146" s="207"/>
      <c r="F146" s="206"/>
      <c r="G146" s="207"/>
      <c r="H146" s="206"/>
    </row>
    <row r="147" spans="2:8" x14ac:dyDescent="0.2">
      <c r="B147" s="206"/>
      <c r="C147" s="206"/>
      <c r="D147" s="206"/>
      <c r="E147" s="207"/>
      <c r="F147" s="206"/>
      <c r="G147" s="207"/>
      <c r="H147" s="206"/>
    </row>
    <row r="148" spans="2:8" x14ac:dyDescent="0.2">
      <c r="B148" s="206"/>
      <c r="C148" s="206"/>
      <c r="D148" s="206"/>
      <c r="E148" s="207"/>
      <c r="F148" s="206"/>
      <c r="G148" s="207"/>
      <c r="H148" s="206"/>
    </row>
    <row r="149" spans="2:8" x14ac:dyDescent="0.2">
      <c r="B149" s="206"/>
      <c r="C149" s="206"/>
      <c r="D149" s="206"/>
      <c r="E149" s="207"/>
      <c r="F149" s="206"/>
      <c r="G149" s="207"/>
      <c r="H149" s="206"/>
    </row>
    <row r="150" spans="2:8" x14ac:dyDescent="0.2">
      <c r="B150" s="206"/>
      <c r="C150" s="206"/>
      <c r="D150" s="206"/>
      <c r="E150" s="207"/>
      <c r="F150" s="206"/>
      <c r="G150" s="207"/>
      <c r="H150" s="206"/>
    </row>
    <row r="151" spans="2:8" x14ac:dyDescent="0.2">
      <c r="B151" s="206"/>
      <c r="C151" s="206"/>
      <c r="D151" s="206"/>
      <c r="E151" s="207"/>
      <c r="F151" s="206"/>
      <c r="G151" s="207"/>
      <c r="H151" s="206"/>
    </row>
    <row r="152" spans="2:8" x14ac:dyDescent="0.2">
      <c r="B152" s="206"/>
      <c r="C152" s="206"/>
      <c r="D152" s="206"/>
      <c r="E152" s="207"/>
      <c r="F152" s="206"/>
      <c r="G152" s="207"/>
      <c r="H152" s="206"/>
    </row>
    <row r="153" spans="2:8" x14ac:dyDescent="0.2">
      <c r="B153" s="206"/>
      <c r="C153" s="206"/>
      <c r="D153" s="206"/>
      <c r="E153" s="207"/>
      <c r="F153" s="206"/>
      <c r="G153" s="207"/>
      <c r="H153" s="206"/>
    </row>
    <row r="154" spans="2:8" x14ac:dyDescent="0.2">
      <c r="B154" s="206"/>
      <c r="C154" s="206"/>
      <c r="D154" s="206"/>
      <c r="E154" s="207"/>
      <c r="F154" s="206"/>
      <c r="G154" s="207"/>
      <c r="H154" s="206"/>
    </row>
    <row r="155" spans="2:8" x14ac:dyDescent="0.2">
      <c r="B155" s="206"/>
      <c r="C155" s="206"/>
      <c r="D155" s="206"/>
      <c r="E155" s="207"/>
      <c r="F155" s="206"/>
      <c r="G155" s="207"/>
      <c r="H155" s="206"/>
    </row>
    <row r="156" spans="2:8" x14ac:dyDescent="0.2">
      <c r="B156" s="206"/>
      <c r="C156" s="206"/>
      <c r="D156" s="206"/>
      <c r="E156" s="207"/>
      <c r="F156" s="206"/>
      <c r="G156" s="207"/>
      <c r="H156" s="206"/>
    </row>
    <row r="157" spans="2:8" x14ac:dyDescent="0.2">
      <c r="B157" s="206"/>
      <c r="C157" s="206"/>
      <c r="D157" s="206"/>
      <c r="E157" s="207"/>
      <c r="F157" s="206"/>
      <c r="G157" s="207"/>
      <c r="H157" s="206"/>
    </row>
    <row r="158" spans="2:8" x14ac:dyDescent="0.2">
      <c r="B158" s="206"/>
      <c r="C158" s="206"/>
      <c r="D158" s="206"/>
      <c r="E158" s="207"/>
      <c r="F158" s="206"/>
      <c r="G158" s="207"/>
      <c r="H158" s="206"/>
    </row>
    <row r="159" spans="2:8" x14ac:dyDescent="0.2">
      <c r="B159" s="206"/>
      <c r="C159" s="206"/>
      <c r="D159" s="206"/>
      <c r="E159" s="207"/>
      <c r="F159" s="206"/>
      <c r="G159" s="207"/>
      <c r="H159" s="206"/>
    </row>
    <row r="160" spans="2:8" x14ac:dyDescent="0.2">
      <c r="B160" s="206"/>
      <c r="C160" s="206"/>
      <c r="D160" s="206"/>
      <c r="E160" s="207"/>
      <c r="F160" s="206"/>
      <c r="G160" s="207"/>
      <c r="H160" s="206"/>
    </row>
    <row r="161" spans="2:8" x14ac:dyDescent="0.2">
      <c r="B161" s="206"/>
      <c r="C161" s="206"/>
      <c r="D161" s="206"/>
      <c r="E161" s="207"/>
      <c r="F161" s="206"/>
      <c r="G161" s="207"/>
      <c r="H161" s="206"/>
    </row>
    <row r="162" spans="2:8" x14ac:dyDescent="0.2">
      <c r="B162" s="206"/>
      <c r="C162" s="206"/>
      <c r="D162" s="206"/>
      <c r="E162" s="207"/>
      <c r="F162" s="206"/>
      <c r="G162" s="207"/>
      <c r="H162" s="206"/>
    </row>
    <row r="163" spans="2:8" x14ac:dyDescent="0.2">
      <c r="B163" s="206"/>
      <c r="C163" s="206"/>
      <c r="D163" s="206"/>
      <c r="E163" s="207"/>
      <c r="F163" s="206"/>
      <c r="G163" s="207"/>
      <c r="H163" s="206"/>
    </row>
    <row r="164" spans="2:8" x14ac:dyDescent="0.2">
      <c r="B164" s="206"/>
      <c r="C164" s="206"/>
      <c r="D164" s="206"/>
      <c r="E164" s="207"/>
      <c r="F164" s="206"/>
      <c r="G164" s="207"/>
      <c r="H164" s="206"/>
    </row>
    <row r="165" spans="2:8" x14ac:dyDescent="0.2">
      <c r="B165" s="206"/>
      <c r="C165" s="206"/>
      <c r="D165" s="206"/>
      <c r="E165" s="207"/>
      <c r="F165" s="206"/>
      <c r="G165" s="207"/>
      <c r="H165" s="206"/>
    </row>
    <row r="166" spans="2:8" x14ac:dyDescent="0.2">
      <c r="B166" s="206"/>
      <c r="C166" s="206"/>
      <c r="D166" s="206"/>
      <c r="E166" s="207"/>
      <c r="F166" s="206"/>
      <c r="G166" s="207"/>
      <c r="H166" s="206"/>
    </row>
    <row r="167" spans="2:8" x14ac:dyDescent="0.2">
      <c r="B167" s="206"/>
      <c r="C167" s="206"/>
      <c r="D167" s="206"/>
      <c r="E167" s="207"/>
      <c r="F167" s="206"/>
      <c r="G167" s="207"/>
      <c r="H167" s="206"/>
    </row>
    <row r="168" spans="2:8" x14ac:dyDescent="0.2">
      <c r="B168" s="206"/>
      <c r="C168" s="206"/>
      <c r="D168" s="206"/>
      <c r="E168" s="207"/>
      <c r="F168" s="206"/>
      <c r="G168" s="207"/>
      <c r="H168" s="206"/>
    </row>
    <row r="169" spans="2:8" x14ac:dyDescent="0.2">
      <c r="B169" s="206"/>
      <c r="C169" s="206"/>
      <c r="D169" s="206"/>
      <c r="E169" s="207"/>
      <c r="F169" s="206"/>
      <c r="G169" s="207"/>
      <c r="H169" s="206"/>
    </row>
    <row r="170" spans="2:8" x14ac:dyDescent="0.2">
      <c r="B170" s="206"/>
      <c r="C170" s="206"/>
      <c r="D170" s="206"/>
      <c r="E170" s="207"/>
      <c r="F170" s="206"/>
      <c r="G170" s="207"/>
      <c r="H170" s="206"/>
    </row>
    <row r="171" spans="2:8" x14ac:dyDescent="0.2">
      <c r="B171" s="206"/>
      <c r="C171" s="206"/>
      <c r="D171" s="206"/>
      <c r="E171" s="207"/>
      <c r="F171" s="206"/>
      <c r="G171" s="207"/>
      <c r="H171" s="206"/>
    </row>
    <row r="172" spans="2:8" x14ac:dyDescent="0.2">
      <c r="B172" s="206"/>
      <c r="C172" s="206"/>
      <c r="D172" s="206"/>
      <c r="E172" s="207"/>
      <c r="F172" s="206"/>
      <c r="G172" s="207"/>
      <c r="H172" s="206"/>
    </row>
    <row r="173" spans="2:8" x14ac:dyDescent="0.2">
      <c r="B173" s="206"/>
      <c r="C173" s="206"/>
      <c r="D173" s="206"/>
      <c r="E173" s="207"/>
      <c r="F173" s="206"/>
      <c r="G173" s="207"/>
      <c r="H173" s="206"/>
    </row>
    <row r="174" spans="2:8" x14ac:dyDescent="0.2">
      <c r="B174" s="206"/>
      <c r="C174" s="206"/>
      <c r="D174" s="206"/>
      <c r="E174" s="207"/>
      <c r="F174" s="206"/>
      <c r="G174" s="208"/>
      <c r="H174" s="209"/>
    </row>
    <row r="175" spans="2:8" x14ac:dyDescent="0.2">
      <c r="B175" s="206"/>
      <c r="C175" s="206"/>
      <c r="D175" s="206"/>
      <c r="E175" s="207"/>
      <c r="F175" s="206"/>
      <c r="G175" s="208"/>
      <c r="H175" s="209"/>
    </row>
    <row r="176" spans="2:8" x14ac:dyDescent="0.2">
      <c r="B176" s="206"/>
      <c r="C176" s="206"/>
      <c r="D176" s="206"/>
      <c r="E176" s="207"/>
      <c r="F176" s="206"/>
      <c r="G176" s="208"/>
      <c r="H176" s="209"/>
    </row>
    <row r="177" spans="2:8" x14ac:dyDescent="0.2">
      <c r="B177" s="206"/>
      <c r="C177" s="206"/>
      <c r="D177" s="206"/>
      <c r="E177" s="207"/>
      <c r="F177" s="206"/>
      <c r="G177" s="208"/>
      <c r="H177" s="209"/>
    </row>
    <row r="178" spans="2:8" x14ac:dyDescent="0.2">
      <c r="B178" s="206"/>
      <c r="C178" s="206"/>
      <c r="D178" s="206"/>
      <c r="E178" s="207"/>
      <c r="F178" s="206"/>
      <c r="G178" s="208"/>
      <c r="H178" s="209"/>
    </row>
    <row r="179" spans="2:8" x14ac:dyDescent="0.2">
      <c r="B179" s="206"/>
      <c r="C179" s="206"/>
      <c r="D179" s="206"/>
      <c r="E179" s="207"/>
      <c r="F179" s="206"/>
      <c r="G179" s="208"/>
      <c r="H179" s="209"/>
    </row>
    <row r="180" spans="2:8" x14ac:dyDescent="0.2">
      <c r="B180" s="206"/>
      <c r="C180" s="206"/>
      <c r="D180" s="206"/>
      <c r="E180" s="207"/>
      <c r="F180" s="206"/>
      <c r="G180" s="208"/>
      <c r="H180" s="209"/>
    </row>
    <row r="181" spans="2:8" x14ac:dyDescent="0.2">
      <c r="B181" s="206"/>
      <c r="C181" s="206"/>
      <c r="D181" s="206"/>
      <c r="E181" s="207"/>
      <c r="F181" s="206"/>
      <c r="G181" s="208"/>
      <c r="H181" s="209"/>
    </row>
    <row r="182" spans="2:8" x14ac:dyDescent="0.2">
      <c r="B182" s="206"/>
      <c r="C182" s="206"/>
      <c r="D182" s="206"/>
      <c r="E182" s="207"/>
      <c r="F182" s="206"/>
      <c r="G182" s="208"/>
      <c r="H182" s="209"/>
    </row>
    <row r="183" spans="2:8" x14ac:dyDescent="0.2">
      <c r="B183" s="206"/>
      <c r="C183" s="206"/>
      <c r="D183" s="206"/>
      <c r="E183" s="207"/>
      <c r="F183" s="206"/>
      <c r="G183" s="208"/>
      <c r="H183" s="209"/>
    </row>
    <row r="184" spans="2:8" x14ac:dyDescent="0.2">
      <c r="B184" s="206"/>
      <c r="C184" s="206"/>
      <c r="D184" s="206"/>
      <c r="E184" s="207"/>
      <c r="F184" s="206"/>
      <c r="G184" s="208"/>
      <c r="H184" s="209"/>
    </row>
    <row r="185" spans="2:8" x14ac:dyDescent="0.2">
      <c r="B185" s="206"/>
      <c r="C185" s="206"/>
      <c r="D185" s="206"/>
      <c r="E185" s="207"/>
      <c r="F185" s="206"/>
      <c r="G185" s="208"/>
      <c r="H185" s="209"/>
    </row>
    <row r="186" spans="2:8" x14ac:dyDescent="0.2">
      <c r="B186" s="206"/>
      <c r="C186" s="206"/>
      <c r="D186" s="206"/>
      <c r="E186" s="207"/>
      <c r="F186" s="206"/>
      <c r="G186" s="208"/>
      <c r="H186" s="209"/>
    </row>
    <row r="187" spans="2:8" x14ac:dyDescent="0.2">
      <c r="B187" s="206"/>
      <c r="C187" s="206"/>
      <c r="D187" s="206"/>
      <c r="E187" s="207"/>
      <c r="F187" s="206"/>
      <c r="G187" s="208"/>
      <c r="H187" s="209"/>
    </row>
    <row r="188" spans="2:8" x14ac:dyDescent="0.2">
      <c r="B188" s="206"/>
      <c r="C188" s="206"/>
      <c r="D188" s="206"/>
      <c r="E188" s="207"/>
      <c r="F188" s="206"/>
      <c r="G188" s="208"/>
      <c r="H188" s="209"/>
    </row>
    <row r="189" spans="2:8" x14ac:dyDescent="0.2">
      <c r="B189" s="206"/>
      <c r="C189" s="206"/>
      <c r="D189" s="206"/>
      <c r="E189" s="207"/>
      <c r="F189" s="206"/>
      <c r="G189" s="208"/>
      <c r="H189" s="209"/>
    </row>
    <row r="190" spans="2:8" x14ac:dyDescent="0.2">
      <c r="B190" s="206"/>
      <c r="C190" s="206"/>
      <c r="D190" s="206"/>
      <c r="E190" s="207"/>
      <c r="F190" s="206"/>
      <c r="G190" s="208"/>
      <c r="H190" s="209"/>
    </row>
    <row r="191" spans="2:8" x14ac:dyDescent="0.2">
      <c r="B191" s="206"/>
      <c r="C191" s="206"/>
      <c r="D191" s="206"/>
      <c r="E191" s="207"/>
      <c r="F191" s="206"/>
      <c r="G191" s="208"/>
      <c r="H191" s="209"/>
    </row>
    <row r="192" spans="2:8" x14ac:dyDescent="0.2">
      <c r="B192" s="206"/>
      <c r="C192" s="206"/>
      <c r="D192" s="206"/>
      <c r="E192" s="207"/>
      <c r="F192" s="206"/>
      <c r="G192" s="208"/>
      <c r="H192" s="209"/>
    </row>
    <row r="193" spans="2:8" x14ac:dyDescent="0.2">
      <c r="B193" s="206"/>
      <c r="C193" s="206"/>
      <c r="D193" s="206"/>
      <c r="E193" s="207"/>
      <c r="F193" s="206"/>
      <c r="G193" s="208"/>
      <c r="H193" s="209"/>
    </row>
    <row r="194" spans="2:8" x14ac:dyDescent="0.2">
      <c r="B194" s="206"/>
      <c r="C194" s="206"/>
      <c r="D194" s="206"/>
      <c r="E194" s="207"/>
      <c r="F194" s="206"/>
      <c r="G194" s="208"/>
      <c r="H194" s="209"/>
    </row>
    <row r="195" spans="2:8" x14ac:dyDescent="0.2">
      <c r="B195" s="206"/>
      <c r="C195" s="206"/>
      <c r="D195" s="206"/>
      <c r="E195" s="207"/>
      <c r="F195" s="206"/>
      <c r="G195" s="208"/>
      <c r="H195" s="209"/>
    </row>
    <row r="196" spans="2:8" x14ac:dyDescent="0.2">
      <c r="B196" s="206"/>
      <c r="C196" s="206"/>
      <c r="D196" s="206"/>
      <c r="E196" s="207"/>
      <c r="F196" s="206"/>
      <c r="G196" s="208"/>
      <c r="H196" s="209"/>
    </row>
    <row r="197" spans="2:8" x14ac:dyDescent="0.2">
      <c r="B197" s="206"/>
      <c r="C197" s="206"/>
      <c r="D197" s="206"/>
      <c r="E197" s="207"/>
      <c r="F197" s="206"/>
      <c r="G197" s="208"/>
      <c r="H197" s="209"/>
    </row>
    <row r="198" spans="2:8" x14ac:dyDescent="0.2">
      <c r="B198" s="206"/>
      <c r="C198" s="206"/>
      <c r="D198" s="206"/>
      <c r="E198" s="207"/>
      <c r="F198" s="206"/>
      <c r="G198" s="208"/>
      <c r="H198" s="209"/>
    </row>
    <row r="199" spans="2:8" x14ac:dyDescent="0.2">
      <c r="B199" s="206"/>
      <c r="C199" s="206"/>
      <c r="D199" s="206"/>
      <c r="E199" s="207"/>
      <c r="F199" s="206"/>
      <c r="G199" s="208"/>
      <c r="H199" s="209"/>
    </row>
    <row r="200" spans="2:8" x14ac:dyDescent="0.2">
      <c r="B200" s="206"/>
      <c r="C200" s="206"/>
      <c r="D200" s="206"/>
      <c r="E200" s="207"/>
      <c r="F200" s="206"/>
      <c r="G200" s="208"/>
      <c r="H200" s="209"/>
    </row>
    <row r="201" spans="2:8" x14ac:dyDescent="0.2">
      <c r="B201" s="206"/>
      <c r="C201" s="206"/>
      <c r="D201" s="206"/>
      <c r="E201" s="207"/>
      <c r="F201" s="206"/>
      <c r="G201" s="208"/>
      <c r="H201" s="209"/>
    </row>
    <row r="202" spans="2:8" x14ac:dyDescent="0.2">
      <c r="B202" s="206"/>
      <c r="C202" s="206"/>
      <c r="D202" s="206"/>
      <c r="E202" s="207"/>
      <c r="F202" s="206"/>
      <c r="G202" s="208"/>
      <c r="H202" s="209"/>
    </row>
    <row r="203" spans="2:8" x14ac:dyDescent="0.2">
      <c r="B203" s="206"/>
      <c r="C203" s="206"/>
      <c r="D203" s="206"/>
      <c r="E203" s="207"/>
      <c r="F203" s="206"/>
      <c r="G203" s="208"/>
      <c r="H203" s="209"/>
    </row>
    <row r="204" spans="2:8" x14ac:dyDescent="0.2">
      <c r="B204" s="206"/>
      <c r="C204" s="206"/>
      <c r="D204" s="206"/>
      <c r="E204" s="207"/>
      <c r="F204" s="206"/>
      <c r="G204" s="208"/>
      <c r="H204" s="209"/>
    </row>
    <row r="205" spans="2:8" x14ac:dyDescent="0.2">
      <c r="B205" s="206"/>
      <c r="C205" s="206"/>
      <c r="D205" s="206"/>
      <c r="E205" s="207"/>
      <c r="F205" s="206"/>
      <c r="G205" s="208"/>
      <c r="H205" s="209"/>
    </row>
    <row r="206" spans="2:8" x14ac:dyDescent="0.2">
      <c r="B206" s="206"/>
      <c r="C206" s="206"/>
      <c r="D206" s="206"/>
      <c r="E206" s="207"/>
      <c r="F206" s="206"/>
      <c r="G206" s="208"/>
      <c r="H206" s="209"/>
    </row>
    <row r="207" spans="2:8" x14ac:dyDescent="0.2">
      <c r="B207" s="206"/>
      <c r="C207" s="206"/>
      <c r="D207" s="206"/>
      <c r="E207" s="207"/>
      <c r="F207" s="206"/>
      <c r="G207" s="208"/>
      <c r="H207" s="209"/>
    </row>
    <row r="208" spans="2:8" x14ac:dyDescent="0.2">
      <c r="B208" s="206"/>
      <c r="C208" s="206"/>
      <c r="D208" s="206"/>
      <c r="E208" s="207"/>
      <c r="F208" s="206"/>
      <c r="G208" s="208"/>
      <c r="H208" s="209"/>
    </row>
    <row r="209" spans="2:8" x14ac:dyDescent="0.2">
      <c r="B209" s="206"/>
      <c r="C209" s="206"/>
      <c r="D209" s="206"/>
      <c r="E209" s="207"/>
      <c r="F209" s="206"/>
      <c r="G209" s="208"/>
      <c r="H209" s="209"/>
    </row>
    <row r="210" spans="2:8" x14ac:dyDescent="0.2">
      <c r="B210" s="206"/>
      <c r="C210" s="206"/>
      <c r="D210" s="206"/>
      <c r="E210" s="207"/>
      <c r="F210" s="206"/>
      <c r="G210" s="208"/>
      <c r="H210" s="209"/>
    </row>
    <row r="211" spans="2:8" x14ac:dyDescent="0.2">
      <c r="B211" s="206"/>
      <c r="C211" s="206"/>
      <c r="D211" s="206"/>
      <c r="E211" s="207"/>
      <c r="F211" s="206"/>
      <c r="G211" s="208"/>
      <c r="H211" s="209"/>
    </row>
    <row r="212" spans="2:8" x14ac:dyDescent="0.2">
      <c r="B212" s="206"/>
      <c r="C212" s="206"/>
      <c r="D212" s="206"/>
      <c r="E212" s="207"/>
      <c r="F212" s="206"/>
      <c r="G212" s="208"/>
      <c r="H212" s="209"/>
    </row>
    <row r="213" spans="2:8" x14ac:dyDescent="0.2">
      <c r="B213" s="206"/>
      <c r="C213" s="206"/>
      <c r="D213" s="206"/>
      <c r="E213" s="207"/>
      <c r="F213" s="206"/>
      <c r="G213" s="208"/>
      <c r="H213" s="209"/>
    </row>
    <row r="214" spans="2:8" x14ac:dyDescent="0.2">
      <c r="B214" s="206"/>
      <c r="C214" s="206"/>
      <c r="D214" s="206"/>
      <c r="E214" s="207"/>
      <c r="F214" s="206"/>
      <c r="G214" s="208"/>
      <c r="H214" s="209"/>
    </row>
    <row r="215" spans="2:8" x14ac:dyDescent="0.2">
      <c r="B215" s="206"/>
      <c r="C215" s="206"/>
      <c r="D215" s="206"/>
      <c r="E215" s="207"/>
      <c r="F215" s="206"/>
      <c r="G215" s="208"/>
      <c r="H215" s="209"/>
    </row>
    <row r="216" spans="2:8" x14ac:dyDescent="0.2">
      <c r="B216" s="206"/>
      <c r="C216" s="206"/>
      <c r="D216" s="206"/>
      <c r="E216" s="207"/>
      <c r="F216" s="206"/>
      <c r="G216" s="208"/>
      <c r="H216" s="209"/>
    </row>
    <row r="217" spans="2:8" x14ac:dyDescent="0.2">
      <c r="B217" s="206"/>
      <c r="C217" s="206"/>
      <c r="D217" s="206"/>
      <c r="E217" s="207"/>
      <c r="F217" s="206"/>
      <c r="G217" s="208"/>
      <c r="H217" s="209"/>
    </row>
    <row r="218" spans="2:8" x14ac:dyDescent="0.2">
      <c r="B218" s="206"/>
      <c r="C218" s="206"/>
      <c r="D218" s="206"/>
      <c r="E218" s="207"/>
      <c r="F218" s="206"/>
      <c r="G218" s="208"/>
      <c r="H218" s="209"/>
    </row>
    <row r="219" spans="2:8" x14ac:dyDescent="0.2">
      <c r="B219" s="206"/>
      <c r="C219" s="206"/>
      <c r="D219" s="206"/>
      <c r="E219" s="207"/>
      <c r="F219" s="206"/>
      <c r="G219" s="208"/>
      <c r="H219" s="209"/>
    </row>
    <row r="220" spans="2:8" x14ac:dyDescent="0.2">
      <c r="B220" s="206"/>
      <c r="C220" s="206"/>
      <c r="D220" s="206"/>
      <c r="E220" s="207"/>
      <c r="F220" s="206"/>
      <c r="G220" s="208"/>
      <c r="H220" s="209"/>
    </row>
    <row r="221" spans="2:8" x14ac:dyDescent="0.2">
      <c r="B221" s="206"/>
      <c r="C221" s="206"/>
      <c r="D221" s="206"/>
      <c r="E221" s="207"/>
      <c r="F221" s="206"/>
      <c r="G221" s="208"/>
      <c r="H221" s="209"/>
    </row>
    <row r="222" spans="2:8" x14ac:dyDescent="0.2">
      <c r="B222" s="206"/>
      <c r="C222" s="206"/>
      <c r="D222" s="206"/>
      <c r="E222" s="207"/>
      <c r="F222" s="206"/>
      <c r="G222" s="208"/>
      <c r="H222" s="209"/>
    </row>
    <row r="223" spans="2:8" x14ac:dyDescent="0.2">
      <c r="B223" s="206"/>
      <c r="C223" s="206"/>
      <c r="D223" s="206"/>
      <c r="E223" s="207"/>
      <c r="F223" s="206"/>
      <c r="G223" s="208"/>
      <c r="H223" s="209"/>
    </row>
    <row r="224" spans="2:8" x14ac:dyDescent="0.2">
      <c r="B224" s="206"/>
      <c r="C224" s="206"/>
      <c r="D224" s="206"/>
      <c r="E224" s="207"/>
      <c r="F224" s="206"/>
      <c r="G224" s="208"/>
      <c r="H224" s="209"/>
    </row>
    <row r="225" spans="2:8" x14ac:dyDescent="0.2">
      <c r="B225" s="206"/>
      <c r="C225" s="206"/>
      <c r="D225" s="206"/>
      <c r="E225" s="207"/>
      <c r="F225" s="206"/>
      <c r="G225" s="208"/>
      <c r="H225" s="209"/>
    </row>
    <row r="226" spans="2:8" x14ac:dyDescent="0.2">
      <c r="B226" s="206"/>
      <c r="C226" s="206"/>
      <c r="D226" s="206"/>
      <c r="E226" s="207"/>
      <c r="F226" s="206"/>
      <c r="G226" s="208"/>
      <c r="H226" s="209"/>
    </row>
    <row r="227" spans="2:8" x14ac:dyDescent="0.2">
      <c r="B227" s="206"/>
      <c r="C227" s="206"/>
      <c r="D227" s="206"/>
      <c r="E227" s="207"/>
      <c r="F227" s="206"/>
      <c r="G227" s="208"/>
      <c r="H227" s="209"/>
    </row>
    <row r="228" spans="2:8" x14ac:dyDescent="0.2">
      <c r="B228" s="206"/>
      <c r="C228" s="206"/>
      <c r="D228" s="206"/>
      <c r="E228" s="207"/>
      <c r="F228" s="206"/>
      <c r="G228" s="208"/>
      <c r="H228" s="209"/>
    </row>
    <row r="229" spans="2:8" x14ac:dyDescent="0.2">
      <c r="B229" s="206"/>
      <c r="C229" s="206"/>
      <c r="D229" s="206"/>
      <c r="E229" s="207"/>
      <c r="F229" s="206"/>
      <c r="G229" s="208"/>
      <c r="H229" s="209"/>
    </row>
    <row r="230" spans="2:8" x14ac:dyDescent="0.2">
      <c r="B230" s="206"/>
      <c r="C230" s="206"/>
      <c r="D230" s="206"/>
      <c r="E230" s="207"/>
      <c r="F230" s="206"/>
      <c r="G230" s="208"/>
      <c r="H230" s="209"/>
    </row>
    <row r="231" spans="2:8" x14ac:dyDescent="0.2">
      <c r="B231" s="206"/>
      <c r="C231" s="206"/>
      <c r="D231" s="206"/>
      <c r="E231" s="207"/>
      <c r="F231" s="206"/>
      <c r="G231" s="208"/>
      <c r="H231" s="209"/>
    </row>
    <row r="232" spans="2:8" x14ac:dyDescent="0.2">
      <c r="B232" s="206"/>
      <c r="C232" s="206"/>
      <c r="D232" s="206"/>
      <c r="E232" s="207"/>
      <c r="F232" s="206"/>
      <c r="G232" s="208"/>
      <c r="H232" s="209"/>
    </row>
    <row r="233" spans="2:8" x14ac:dyDescent="0.2">
      <c r="B233" s="206"/>
      <c r="C233" s="206"/>
      <c r="D233" s="206"/>
      <c r="E233" s="207"/>
      <c r="F233" s="206"/>
      <c r="G233" s="208"/>
      <c r="H233" s="209"/>
    </row>
    <row r="234" spans="2:8" x14ac:dyDescent="0.2">
      <c r="B234" s="206"/>
      <c r="C234" s="206"/>
      <c r="D234" s="206"/>
      <c r="E234" s="207"/>
      <c r="F234" s="206"/>
      <c r="G234" s="208"/>
      <c r="H234" s="209"/>
    </row>
    <row r="235" spans="2:8" x14ac:dyDescent="0.2">
      <c r="B235" s="206"/>
      <c r="C235" s="206"/>
      <c r="D235" s="206"/>
      <c r="E235" s="207"/>
      <c r="F235" s="206"/>
      <c r="G235" s="208"/>
      <c r="H235" s="209"/>
    </row>
    <row r="236" spans="2:8" x14ac:dyDescent="0.2">
      <c r="B236" s="206"/>
      <c r="C236" s="206"/>
      <c r="D236" s="206"/>
      <c r="E236" s="207"/>
      <c r="F236" s="206"/>
      <c r="G236" s="208"/>
      <c r="H236" s="209"/>
    </row>
    <row r="237" spans="2:8" x14ac:dyDescent="0.2">
      <c r="B237" s="206"/>
      <c r="C237" s="206"/>
      <c r="D237" s="206"/>
      <c r="E237" s="207"/>
      <c r="F237" s="206"/>
      <c r="G237" s="208"/>
      <c r="H237" s="209"/>
    </row>
    <row r="238" spans="2:8" x14ac:dyDescent="0.2">
      <c r="B238" s="206"/>
      <c r="C238" s="206"/>
      <c r="D238" s="206"/>
      <c r="E238" s="207"/>
      <c r="F238" s="206"/>
      <c r="G238" s="208"/>
      <c r="H238" s="209"/>
    </row>
    <row r="239" spans="2:8" x14ac:dyDescent="0.2">
      <c r="B239" s="206"/>
      <c r="C239" s="206"/>
      <c r="D239" s="206"/>
      <c r="E239" s="207"/>
      <c r="F239" s="206"/>
      <c r="G239" s="208"/>
      <c r="H239" s="209"/>
    </row>
    <row r="240" spans="2:8" x14ac:dyDescent="0.2">
      <c r="B240" s="206"/>
      <c r="C240" s="206"/>
      <c r="D240" s="206"/>
      <c r="E240" s="207"/>
      <c r="F240" s="206"/>
      <c r="G240" s="208"/>
      <c r="H240" s="209"/>
    </row>
    <row r="241" spans="2:8" x14ac:dyDescent="0.2">
      <c r="B241" s="206"/>
      <c r="C241" s="206"/>
      <c r="D241" s="206"/>
      <c r="E241" s="207"/>
      <c r="F241" s="206"/>
      <c r="G241" s="208"/>
      <c r="H241" s="209"/>
    </row>
    <row r="242" spans="2:8" x14ac:dyDescent="0.2">
      <c r="B242" s="206"/>
      <c r="C242" s="206"/>
      <c r="D242" s="206"/>
      <c r="E242" s="207"/>
      <c r="F242" s="206"/>
      <c r="G242" s="208"/>
      <c r="H242" s="209"/>
    </row>
    <row r="243" spans="2:8" x14ac:dyDescent="0.2">
      <c r="B243" s="206"/>
      <c r="C243" s="206"/>
      <c r="D243" s="206"/>
      <c r="E243" s="207"/>
      <c r="F243" s="206"/>
      <c r="G243" s="208"/>
      <c r="H243" s="209"/>
    </row>
    <row r="244" spans="2:8" x14ac:dyDescent="0.2">
      <c r="B244" s="206"/>
      <c r="C244" s="206"/>
      <c r="D244" s="206"/>
      <c r="E244" s="207"/>
      <c r="F244" s="206"/>
      <c r="G244" s="208"/>
      <c r="H244" s="209"/>
    </row>
    <row r="245" spans="2:8" x14ac:dyDescent="0.2">
      <c r="B245" s="206"/>
      <c r="C245" s="206"/>
      <c r="D245" s="206"/>
      <c r="E245" s="207"/>
      <c r="F245" s="206"/>
      <c r="G245" s="208"/>
      <c r="H245" s="209"/>
    </row>
    <row r="246" spans="2:8" x14ac:dyDescent="0.2">
      <c r="B246" s="206"/>
      <c r="C246" s="206"/>
      <c r="D246" s="206"/>
      <c r="E246" s="207"/>
      <c r="F246" s="206"/>
      <c r="G246" s="208"/>
      <c r="H246" s="209"/>
    </row>
    <row r="247" spans="2:8" x14ac:dyDescent="0.2">
      <c r="B247" s="206"/>
      <c r="C247" s="206"/>
      <c r="D247" s="206"/>
      <c r="E247" s="207"/>
      <c r="F247" s="206"/>
      <c r="G247" s="208"/>
      <c r="H247" s="209"/>
    </row>
    <row r="248" spans="2:8" x14ac:dyDescent="0.2">
      <c r="B248" s="206"/>
      <c r="C248" s="206"/>
      <c r="D248" s="206"/>
      <c r="E248" s="207"/>
      <c r="F248" s="206"/>
      <c r="G248" s="208"/>
      <c r="H248" s="209"/>
    </row>
    <row r="249" spans="2:8" x14ac:dyDescent="0.2">
      <c r="B249" s="206"/>
      <c r="C249" s="206"/>
      <c r="D249" s="206"/>
      <c r="E249" s="207"/>
      <c r="F249" s="206"/>
      <c r="G249" s="208"/>
      <c r="H249" s="209"/>
    </row>
    <row r="250" spans="2:8" x14ac:dyDescent="0.2">
      <c r="B250" s="206"/>
      <c r="C250" s="206"/>
      <c r="D250" s="206"/>
      <c r="E250" s="207"/>
      <c r="F250" s="206"/>
      <c r="G250" s="208"/>
      <c r="H250" s="209"/>
    </row>
    <row r="251" spans="2:8" x14ac:dyDescent="0.2">
      <c r="B251" s="206"/>
      <c r="C251" s="206"/>
      <c r="D251" s="206"/>
      <c r="E251" s="207"/>
      <c r="F251" s="206"/>
      <c r="G251" s="208"/>
      <c r="H251" s="209"/>
    </row>
    <row r="252" spans="2:8" x14ac:dyDescent="0.2">
      <c r="B252" s="206"/>
      <c r="C252" s="206"/>
      <c r="D252" s="206"/>
      <c r="E252" s="207"/>
      <c r="F252" s="206"/>
      <c r="G252" s="208"/>
      <c r="H252" s="209"/>
    </row>
    <row r="253" spans="2:8" x14ac:dyDescent="0.2">
      <c r="B253" s="206"/>
      <c r="C253" s="206"/>
      <c r="D253" s="206"/>
      <c r="E253" s="207"/>
      <c r="F253" s="206"/>
      <c r="G253" s="208"/>
      <c r="H253" s="209"/>
    </row>
    <row r="254" spans="2:8" x14ac:dyDescent="0.2">
      <c r="B254" s="206"/>
      <c r="C254" s="206"/>
      <c r="D254" s="206"/>
      <c r="E254" s="207"/>
      <c r="F254" s="206"/>
      <c r="G254" s="208"/>
      <c r="H254" s="209"/>
    </row>
    <row r="255" spans="2:8" x14ac:dyDescent="0.2">
      <c r="B255" s="206"/>
      <c r="C255" s="206"/>
      <c r="D255" s="206"/>
      <c r="E255" s="207"/>
      <c r="F255" s="206"/>
      <c r="G255" s="208"/>
      <c r="H255" s="209"/>
    </row>
    <row r="256" spans="2:8" x14ac:dyDescent="0.2">
      <c r="B256" s="206"/>
      <c r="C256" s="206"/>
      <c r="D256" s="206"/>
      <c r="E256" s="207"/>
      <c r="F256" s="206"/>
      <c r="G256" s="208"/>
      <c r="H256" s="209"/>
    </row>
    <row r="257" spans="2:8" x14ac:dyDescent="0.2">
      <c r="B257" s="206"/>
      <c r="C257" s="206"/>
      <c r="D257" s="206"/>
      <c r="E257" s="207"/>
      <c r="F257" s="206"/>
      <c r="G257" s="208"/>
      <c r="H257" s="209"/>
    </row>
    <row r="258" spans="2:8" x14ac:dyDescent="0.2">
      <c r="B258" s="206"/>
      <c r="C258" s="206"/>
      <c r="D258" s="206"/>
      <c r="E258" s="207"/>
      <c r="F258" s="206"/>
      <c r="G258" s="208"/>
      <c r="H258" s="209"/>
    </row>
    <row r="259" spans="2:8" x14ac:dyDescent="0.2">
      <c r="B259" s="206"/>
      <c r="C259" s="206"/>
      <c r="D259" s="206"/>
      <c r="E259" s="207"/>
      <c r="F259" s="206"/>
      <c r="G259" s="208"/>
      <c r="H259" s="209"/>
    </row>
    <row r="260" spans="2:8" x14ac:dyDescent="0.2">
      <c r="B260" s="206"/>
      <c r="C260" s="206"/>
      <c r="D260" s="206"/>
      <c r="E260" s="207"/>
      <c r="F260" s="206"/>
      <c r="G260" s="208"/>
      <c r="H260" s="209"/>
    </row>
    <row r="261" spans="2:8" x14ac:dyDescent="0.2">
      <c r="B261" s="206"/>
      <c r="C261" s="206"/>
      <c r="D261" s="206"/>
      <c r="E261" s="207"/>
      <c r="F261" s="206"/>
      <c r="G261" s="208"/>
      <c r="H261" s="209"/>
    </row>
    <row r="262" spans="2:8" x14ac:dyDescent="0.2">
      <c r="B262" s="206"/>
      <c r="C262" s="206"/>
      <c r="D262" s="206"/>
      <c r="E262" s="207"/>
      <c r="F262" s="206"/>
      <c r="G262" s="208"/>
      <c r="H262" s="209"/>
    </row>
    <row r="263" spans="2:8" x14ac:dyDescent="0.2">
      <c r="B263" s="206"/>
      <c r="C263" s="206"/>
      <c r="D263" s="206"/>
      <c r="E263" s="207"/>
      <c r="F263" s="206"/>
      <c r="G263" s="208"/>
      <c r="H263" s="209"/>
    </row>
    <row r="264" spans="2:8" x14ac:dyDescent="0.2">
      <c r="B264" s="206"/>
      <c r="C264" s="206"/>
      <c r="D264" s="206"/>
      <c r="E264" s="207"/>
      <c r="F264" s="206"/>
      <c r="G264" s="208"/>
      <c r="H264" s="209"/>
    </row>
    <row r="265" spans="2:8" x14ac:dyDescent="0.2">
      <c r="B265" s="206"/>
      <c r="C265" s="206"/>
      <c r="D265" s="206"/>
      <c r="E265" s="207"/>
      <c r="F265" s="206"/>
      <c r="G265" s="208"/>
      <c r="H265" s="209"/>
    </row>
    <row r="266" spans="2:8" x14ac:dyDescent="0.2">
      <c r="B266" s="206"/>
      <c r="C266" s="206"/>
      <c r="D266" s="206"/>
      <c r="E266" s="207"/>
      <c r="F266" s="206"/>
      <c r="G266" s="208"/>
      <c r="H266" s="209"/>
    </row>
    <row r="267" spans="2:8" x14ac:dyDescent="0.2">
      <c r="B267" s="206"/>
      <c r="C267" s="206"/>
      <c r="D267" s="206"/>
      <c r="E267" s="207"/>
      <c r="F267" s="206"/>
      <c r="G267" s="208"/>
      <c r="H267" s="209"/>
    </row>
    <row r="268" spans="2:8" x14ac:dyDescent="0.2">
      <c r="B268" s="206"/>
      <c r="C268" s="206"/>
      <c r="D268" s="206"/>
      <c r="E268" s="207"/>
      <c r="F268" s="206"/>
      <c r="G268" s="208"/>
      <c r="H268" s="209"/>
    </row>
    <row r="269" spans="2:8" x14ac:dyDescent="0.2">
      <c r="B269" s="206"/>
      <c r="C269" s="206"/>
      <c r="D269" s="206"/>
      <c r="E269" s="207"/>
      <c r="F269" s="206"/>
      <c r="G269" s="208"/>
      <c r="H269" s="209"/>
    </row>
    <row r="270" spans="2:8" x14ac:dyDescent="0.2">
      <c r="B270" s="206"/>
      <c r="C270" s="206"/>
      <c r="D270" s="206"/>
      <c r="E270" s="207"/>
      <c r="F270" s="206"/>
      <c r="G270" s="208"/>
      <c r="H270" s="209"/>
    </row>
    <row r="271" spans="2:8" x14ac:dyDescent="0.2">
      <c r="B271" s="206"/>
      <c r="C271" s="206"/>
      <c r="D271" s="206"/>
      <c r="E271" s="207"/>
      <c r="F271" s="206"/>
      <c r="G271" s="208"/>
      <c r="H271" s="209"/>
    </row>
    <row r="272" spans="2:8" x14ac:dyDescent="0.2">
      <c r="B272" s="206"/>
      <c r="C272" s="206"/>
      <c r="D272" s="206"/>
      <c r="E272" s="207"/>
      <c r="F272" s="206"/>
      <c r="G272" s="208"/>
      <c r="H272" s="209"/>
    </row>
    <row r="273" spans="2:8" x14ac:dyDescent="0.2">
      <c r="B273" s="206"/>
      <c r="C273" s="206"/>
      <c r="D273" s="206"/>
      <c r="E273" s="207"/>
      <c r="F273" s="206"/>
      <c r="G273" s="208"/>
      <c r="H273" s="209"/>
    </row>
    <row r="274" spans="2:8" x14ac:dyDescent="0.2">
      <c r="B274" s="206"/>
      <c r="C274" s="206"/>
      <c r="D274" s="206"/>
      <c r="E274" s="207"/>
      <c r="F274" s="206"/>
      <c r="G274" s="208"/>
      <c r="H274" s="209"/>
    </row>
    <row r="275" spans="2:8" x14ac:dyDescent="0.2">
      <c r="B275" s="206"/>
      <c r="C275" s="206"/>
      <c r="D275" s="206"/>
      <c r="E275" s="207"/>
      <c r="F275" s="206"/>
      <c r="G275" s="208"/>
      <c r="H275" s="209"/>
    </row>
    <row r="276" spans="2:8" x14ac:dyDescent="0.2">
      <c r="B276" s="206"/>
      <c r="C276" s="206"/>
      <c r="D276" s="206"/>
      <c r="E276" s="207"/>
      <c r="F276" s="206"/>
      <c r="G276" s="208"/>
      <c r="H276" s="209"/>
    </row>
    <row r="277" spans="2:8" x14ac:dyDescent="0.2">
      <c r="B277" s="206"/>
      <c r="C277" s="206"/>
      <c r="D277" s="206"/>
      <c r="E277" s="207"/>
      <c r="F277" s="206"/>
      <c r="G277" s="208"/>
      <c r="H277" s="209"/>
    </row>
    <row r="278" spans="2:8" x14ac:dyDescent="0.2">
      <c r="B278" s="206"/>
      <c r="C278" s="206"/>
      <c r="D278" s="206"/>
      <c r="E278" s="207"/>
      <c r="F278" s="206"/>
      <c r="G278" s="208"/>
      <c r="H278" s="209"/>
    </row>
    <row r="279" spans="2:8" x14ac:dyDescent="0.2">
      <c r="B279" s="206"/>
      <c r="C279" s="206"/>
      <c r="D279" s="206"/>
      <c r="E279" s="207"/>
      <c r="F279" s="206"/>
      <c r="G279" s="208"/>
      <c r="H279" s="209"/>
    </row>
    <row r="280" spans="2:8" x14ac:dyDescent="0.2">
      <c r="B280" s="206"/>
      <c r="C280" s="206"/>
      <c r="D280" s="206"/>
      <c r="E280" s="207"/>
      <c r="F280" s="206"/>
      <c r="G280" s="208"/>
      <c r="H280" s="209"/>
    </row>
    <row r="281" spans="2:8" x14ac:dyDescent="0.2">
      <c r="B281" s="206"/>
      <c r="C281" s="206"/>
      <c r="D281" s="206"/>
      <c r="E281" s="207"/>
      <c r="F281" s="206"/>
      <c r="G281" s="208"/>
      <c r="H281" s="209"/>
    </row>
    <row r="282" spans="2:8" x14ac:dyDescent="0.2">
      <c r="B282" s="206"/>
      <c r="C282" s="206"/>
      <c r="D282" s="206"/>
      <c r="E282" s="207"/>
      <c r="F282" s="206"/>
      <c r="G282" s="208"/>
      <c r="H282" s="209"/>
    </row>
    <row r="283" spans="2:8" x14ac:dyDescent="0.2">
      <c r="B283" s="206"/>
      <c r="C283" s="206"/>
      <c r="D283" s="206"/>
      <c r="E283" s="207"/>
      <c r="F283" s="206"/>
      <c r="G283" s="208"/>
      <c r="H283" s="209"/>
    </row>
    <row r="284" spans="2:8" x14ac:dyDescent="0.2">
      <c r="B284" s="206"/>
      <c r="C284" s="206"/>
      <c r="D284" s="206"/>
      <c r="E284" s="207"/>
      <c r="F284" s="206"/>
      <c r="G284" s="208"/>
      <c r="H284" s="209"/>
    </row>
    <row r="285" spans="2:8" x14ac:dyDescent="0.2">
      <c r="B285" s="206"/>
      <c r="C285" s="206"/>
      <c r="D285" s="206"/>
      <c r="E285" s="207"/>
      <c r="F285" s="206"/>
      <c r="G285" s="208"/>
      <c r="H285" s="209"/>
    </row>
    <row r="286" spans="2:8" x14ac:dyDescent="0.2">
      <c r="B286" s="206"/>
      <c r="C286" s="206"/>
      <c r="D286" s="206"/>
      <c r="E286" s="207"/>
      <c r="F286" s="206"/>
      <c r="G286" s="208"/>
      <c r="H286" s="209"/>
    </row>
    <row r="287" spans="2:8" x14ac:dyDescent="0.2">
      <c r="B287" s="206"/>
      <c r="C287" s="206"/>
      <c r="D287" s="206"/>
      <c r="E287" s="207"/>
      <c r="F287" s="206"/>
      <c r="G287" s="208"/>
      <c r="H287" s="209"/>
    </row>
    <row r="288" spans="2:8" x14ac:dyDescent="0.2">
      <c r="B288" s="206"/>
      <c r="C288" s="206"/>
      <c r="D288" s="206"/>
      <c r="E288" s="207"/>
      <c r="F288" s="206"/>
      <c r="G288" s="208"/>
      <c r="H288" s="209"/>
    </row>
    <row r="289" spans="2:8" x14ac:dyDescent="0.2">
      <c r="B289" s="206"/>
      <c r="C289" s="206"/>
      <c r="D289" s="206"/>
      <c r="E289" s="207"/>
      <c r="F289" s="206"/>
      <c r="G289" s="208"/>
      <c r="H289" s="209"/>
    </row>
    <row r="290" spans="2:8" x14ac:dyDescent="0.2">
      <c r="B290" s="206"/>
      <c r="C290" s="206"/>
      <c r="D290" s="206"/>
      <c r="E290" s="207"/>
      <c r="F290" s="206"/>
      <c r="G290" s="208"/>
      <c r="H290" s="209"/>
    </row>
    <row r="291" spans="2:8" x14ac:dyDescent="0.2">
      <c r="B291" s="206"/>
      <c r="C291" s="206"/>
      <c r="D291" s="206"/>
      <c r="E291" s="207"/>
      <c r="F291" s="206"/>
      <c r="G291" s="208"/>
      <c r="H291" s="209"/>
    </row>
    <row r="292" spans="2:8" x14ac:dyDescent="0.2">
      <c r="B292" s="206"/>
      <c r="C292" s="206"/>
      <c r="D292" s="206"/>
      <c r="E292" s="207"/>
      <c r="F292" s="206"/>
      <c r="G292" s="208"/>
      <c r="H292" s="209"/>
    </row>
    <row r="293" spans="2:8" x14ac:dyDescent="0.2">
      <c r="B293" s="206"/>
      <c r="C293" s="206"/>
      <c r="D293" s="206"/>
      <c r="E293" s="207"/>
      <c r="F293" s="206"/>
      <c r="G293" s="208"/>
      <c r="H293" s="209"/>
    </row>
    <row r="294" spans="2:8" x14ac:dyDescent="0.2">
      <c r="B294" s="206"/>
      <c r="C294" s="206"/>
      <c r="D294" s="206"/>
      <c r="E294" s="207"/>
      <c r="F294" s="206"/>
      <c r="G294" s="208"/>
      <c r="H294" s="209"/>
    </row>
    <row r="295" spans="2:8" x14ac:dyDescent="0.2">
      <c r="B295" s="206"/>
      <c r="C295" s="206"/>
      <c r="D295" s="206"/>
      <c r="E295" s="207"/>
      <c r="F295" s="206"/>
      <c r="G295" s="208"/>
      <c r="H295" s="209"/>
    </row>
    <row r="296" spans="2:8" x14ac:dyDescent="0.2">
      <c r="B296" s="206"/>
      <c r="C296" s="206"/>
      <c r="D296" s="206"/>
      <c r="E296" s="207"/>
      <c r="F296" s="206"/>
      <c r="G296" s="208"/>
      <c r="H296" s="209"/>
    </row>
    <row r="297" spans="2:8" x14ac:dyDescent="0.2">
      <c r="B297" s="206"/>
      <c r="C297" s="206"/>
      <c r="D297" s="206"/>
      <c r="E297" s="207"/>
      <c r="F297" s="206"/>
      <c r="G297" s="208"/>
      <c r="H297" s="209"/>
    </row>
    <row r="298" spans="2:8" x14ac:dyDescent="0.2">
      <c r="B298" s="206"/>
      <c r="C298" s="206"/>
      <c r="D298" s="206"/>
      <c r="E298" s="207"/>
      <c r="F298" s="206"/>
      <c r="G298" s="208"/>
      <c r="H298" s="209"/>
    </row>
    <row r="299" spans="2:8" x14ac:dyDescent="0.2">
      <c r="B299" s="206"/>
      <c r="C299" s="206"/>
      <c r="D299" s="206"/>
      <c r="E299" s="207"/>
      <c r="F299" s="206"/>
      <c r="G299" s="208"/>
      <c r="H299" s="209"/>
    </row>
    <row r="300" spans="2:8" x14ac:dyDescent="0.2">
      <c r="B300" s="206"/>
      <c r="C300" s="206"/>
      <c r="D300" s="206"/>
      <c r="E300" s="207"/>
      <c r="F300" s="206"/>
      <c r="G300" s="208"/>
      <c r="H300" s="209"/>
    </row>
    <row r="301" spans="2:8" x14ac:dyDescent="0.2">
      <c r="B301" s="206"/>
      <c r="C301" s="206"/>
      <c r="D301" s="206"/>
      <c r="E301" s="207"/>
      <c r="F301" s="206"/>
      <c r="G301" s="208"/>
      <c r="H301" s="209"/>
    </row>
    <row r="302" spans="2:8" x14ac:dyDescent="0.2">
      <c r="B302" s="206"/>
      <c r="C302" s="206"/>
      <c r="D302" s="206"/>
      <c r="E302" s="207"/>
      <c r="F302" s="206"/>
      <c r="G302" s="208"/>
      <c r="H302" s="209"/>
    </row>
    <row r="303" spans="2:8" x14ac:dyDescent="0.2">
      <c r="B303" s="206"/>
      <c r="C303" s="206"/>
      <c r="D303" s="206"/>
      <c r="E303" s="207"/>
      <c r="F303" s="206"/>
      <c r="G303" s="208"/>
      <c r="H303" s="209"/>
    </row>
    <row r="304" spans="2:8" x14ac:dyDescent="0.2">
      <c r="B304" s="206"/>
      <c r="C304" s="206"/>
      <c r="D304" s="206"/>
      <c r="E304" s="207"/>
      <c r="F304" s="206"/>
      <c r="G304" s="208"/>
      <c r="H304" s="209"/>
    </row>
    <row r="305" spans="2:8" x14ac:dyDescent="0.2">
      <c r="B305" s="206"/>
      <c r="C305" s="206"/>
      <c r="D305" s="206"/>
      <c r="E305" s="207"/>
      <c r="F305" s="206"/>
      <c r="G305" s="208"/>
      <c r="H305" s="209"/>
    </row>
    <row r="306" spans="2:8" x14ac:dyDescent="0.2">
      <c r="B306" s="206"/>
      <c r="C306" s="206"/>
      <c r="D306" s="206"/>
      <c r="E306" s="207"/>
      <c r="F306" s="206"/>
      <c r="G306" s="208"/>
      <c r="H306" s="209"/>
    </row>
    <row r="307" spans="2:8" x14ac:dyDescent="0.2">
      <c r="B307" s="206"/>
      <c r="C307" s="206"/>
      <c r="D307" s="206"/>
      <c r="E307" s="207"/>
      <c r="F307" s="206"/>
      <c r="G307" s="208"/>
      <c r="H307" s="209"/>
    </row>
    <row r="308" spans="2:8" x14ac:dyDescent="0.2">
      <c r="B308" s="206"/>
      <c r="C308" s="206"/>
      <c r="D308" s="206"/>
      <c r="E308" s="207"/>
      <c r="F308" s="206"/>
      <c r="G308" s="208"/>
      <c r="H308" s="209"/>
    </row>
    <row r="309" spans="2:8" x14ac:dyDescent="0.2">
      <c r="B309" s="206"/>
      <c r="C309" s="206"/>
      <c r="D309" s="206"/>
      <c r="E309" s="207"/>
      <c r="F309" s="206"/>
      <c r="G309" s="208"/>
      <c r="H309" s="209"/>
    </row>
    <row r="310" spans="2:8" x14ac:dyDescent="0.2">
      <c r="B310" s="206"/>
      <c r="C310" s="206"/>
      <c r="D310" s="206"/>
      <c r="E310" s="207"/>
      <c r="F310" s="206"/>
      <c r="G310" s="208"/>
      <c r="H310" s="209"/>
    </row>
    <row r="311" spans="2:8" x14ac:dyDescent="0.2">
      <c r="B311" s="206"/>
      <c r="C311" s="206"/>
      <c r="D311" s="206"/>
      <c r="E311" s="207"/>
      <c r="F311" s="206"/>
      <c r="G311" s="208"/>
      <c r="H311" s="209"/>
    </row>
    <row r="312" spans="2:8" x14ac:dyDescent="0.2">
      <c r="B312" s="206"/>
      <c r="C312" s="206"/>
      <c r="D312" s="206"/>
      <c r="E312" s="207"/>
      <c r="F312" s="206"/>
      <c r="G312" s="208"/>
      <c r="H312" s="209"/>
    </row>
    <row r="313" spans="2:8" x14ac:dyDescent="0.2">
      <c r="B313" s="206"/>
      <c r="C313" s="206"/>
      <c r="D313" s="206"/>
      <c r="E313" s="207"/>
      <c r="F313" s="206"/>
      <c r="G313" s="208"/>
      <c r="H313" s="209"/>
    </row>
    <row r="314" spans="2:8" x14ac:dyDescent="0.2">
      <c r="B314" s="206"/>
      <c r="C314" s="206"/>
      <c r="D314" s="206"/>
      <c r="E314" s="207"/>
      <c r="F314" s="206"/>
      <c r="G314" s="208"/>
      <c r="H314" s="209"/>
    </row>
    <row r="315" spans="2:8" x14ac:dyDescent="0.2">
      <c r="B315" s="206"/>
      <c r="C315" s="206"/>
      <c r="D315" s="206"/>
      <c r="E315" s="207"/>
      <c r="F315" s="206"/>
      <c r="G315" s="208"/>
      <c r="H315" s="209"/>
    </row>
    <row r="316" spans="2:8" x14ac:dyDescent="0.2">
      <c r="B316" s="206"/>
      <c r="C316" s="206"/>
      <c r="D316" s="206"/>
      <c r="E316" s="207"/>
      <c r="F316" s="206"/>
      <c r="G316" s="208"/>
      <c r="H316" s="209"/>
    </row>
    <row r="317" spans="2:8" x14ac:dyDescent="0.2">
      <c r="B317" s="206"/>
      <c r="C317" s="206"/>
      <c r="D317" s="206"/>
      <c r="E317" s="207"/>
      <c r="F317" s="206"/>
      <c r="G317" s="208"/>
      <c r="H317" s="209"/>
    </row>
    <row r="318" spans="2:8" x14ac:dyDescent="0.2">
      <c r="B318" s="206"/>
      <c r="C318" s="206"/>
      <c r="D318" s="206"/>
      <c r="E318" s="207"/>
      <c r="F318" s="206"/>
      <c r="G318" s="208"/>
      <c r="H318" s="209"/>
    </row>
    <row r="319" spans="2:8" x14ac:dyDescent="0.2">
      <c r="B319" s="206"/>
      <c r="C319" s="206"/>
      <c r="D319" s="206"/>
      <c r="E319" s="207"/>
      <c r="F319" s="206"/>
      <c r="G319" s="208"/>
      <c r="H319" s="209"/>
    </row>
    <row r="320" spans="2:8" x14ac:dyDescent="0.2">
      <c r="B320" s="206"/>
      <c r="C320" s="206"/>
      <c r="D320" s="206"/>
      <c r="E320" s="207"/>
      <c r="F320" s="206"/>
      <c r="G320" s="208"/>
      <c r="H320" s="209"/>
    </row>
    <row r="321" spans="2:8" x14ac:dyDescent="0.2">
      <c r="B321" s="206"/>
      <c r="C321" s="206"/>
      <c r="D321" s="206"/>
      <c r="E321" s="207"/>
      <c r="F321" s="206"/>
      <c r="G321" s="208"/>
      <c r="H321" s="209"/>
    </row>
    <row r="322" spans="2:8" x14ac:dyDescent="0.2">
      <c r="B322" s="206"/>
      <c r="C322" s="206"/>
      <c r="D322" s="206"/>
      <c r="E322" s="207"/>
      <c r="F322" s="206"/>
      <c r="G322" s="208"/>
      <c r="H322" s="209"/>
    </row>
    <row r="323" spans="2:8" x14ac:dyDescent="0.2">
      <c r="B323" s="206"/>
      <c r="C323" s="206"/>
      <c r="D323" s="206"/>
      <c r="E323" s="207"/>
      <c r="F323" s="206"/>
      <c r="G323" s="208"/>
      <c r="H323" s="209"/>
    </row>
    <row r="324" spans="2:8" x14ac:dyDescent="0.2">
      <c r="B324" s="206"/>
      <c r="C324" s="206"/>
      <c r="D324" s="206"/>
      <c r="E324" s="207"/>
      <c r="F324" s="206"/>
      <c r="G324" s="208"/>
      <c r="H324" s="209"/>
    </row>
    <row r="325" spans="2:8" x14ac:dyDescent="0.2">
      <c r="B325" s="206"/>
      <c r="C325" s="206"/>
      <c r="D325" s="206"/>
      <c r="E325" s="207"/>
      <c r="F325" s="206"/>
      <c r="G325" s="208"/>
      <c r="H325" s="209"/>
    </row>
    <row r="326" spans="2:8" x14ac:dyDescent="0.2">
      <c r="B326" s="206"/>
      <c r="C326" s="206"/>
      <c r="D326" s="206"/>
      <c r="E326" s="207"/>
      <c r="F326" s="206"/>
      <c r="G326" s="208"/>
      <c r="H326" s="209"/>
    </row>
    <row r="327" spans="2:8" x14ac:dyDescent="0.2">
      <c r="B327" s="206"/>
      <c r="C327" s="206"/>
      <c r="D327" s="206"/>
      <c r="E327" s="207"/>
      <c r="F327" s="206"/>
      <c r="G327" s="208"/>
      <c r="H327" s="209"/>
    </row>
    <row r="328" spans="2:8" x14ac:dyDescent="0.2">
      <c r="B328" s="206"/>
      <c r="C328" s="206"/>
      <c r="D328" s="206"/>
      <c r="E328" s="207"/>
      <c r="F328" s="206"/>
      <c r="G328" s="208"/>
      <c r="H328" s="209"/>
    </row>
    <row r="329" spans="2:8" x14ac:dyDescent="0.2">
      <c r="B329" s="206"/>
      <c r="C329" s="206"/>
      <c r="D329" s="206"/>
      <c r="E329" s="207"/>
      <c r="F329" s="206"/>
      <c r="G329" s="208"/>
      <c r="H329" s="209"/>
    </row>
    <row r="330" spans="2:8" x14ac:dyDescent="0.2">
      <c r="B330" s="206"/>
      <c r="C330" s="206"/>
      <c r="D330" s="206"/>
      <c r="E330" s="207"/>
      <c r="F330" s="206"/>
      <c r="G330" s="208"/>
      <c r="H330" s="209"/>
    </row>
    <row r="331" spans="2:8" x14ac:dyDescent="0.2">
      <c r="B331" s="206"/>
      <c r="C331" s="206"/>
      <c r="D331" s="206"/>
      <c r="E331" s="207"/>
      <c r="F331" s="206"/>
      <c r="G331" s="208"/>
      <c r="H331" s="209"/>
    </row>
    <row r="332" spans="2:8" x14ac:dyDescent="0.2">
      <c r="B332" s="206"/>
      <c r="C332" s="206"/>
      <c r="D332" s="206"/>
      <c r="E332" s="207"/>
      <c r="F332" s="206"/>
      <c r="G332" s="208"/>
      <c r="H332" s="209"/>
    </row>
    <row r="333" spans="2:8" x14ac:dyDescent="0.2">
      <c r="B333" s="206"/>
      <c r="C333" s="206"/>
      <c r="D333" s="206"/>
      <c r="E333" s="207"/>
      <c r="F333" s="206"/>
      <c r="G333" s="208"/>
      <c r="H333" s="209"/>
    </row>
    <row r="334" spans="2:8" x14ac:dyDescent="0.2">
      <c r="B334" s="206"/>
      <c r="C334" s="206"/>
      <c r="D334" s="206"/>
      <c r="E334" s="207"/>
      <c r="F334" s="206"/>
      <c r="G334" s="208"/>
      <c r="H334" s="209"/>
    </row>
    <row r="335" spans="2:8" x14ac:dyDescent="0.2">
      <c r="B335" s="206"/>
      <c r="C335" s="206"/>
      <c r="D335" s="206"/>
      <c r="E335" s="207"/>
      <c r="F335" s="206"/>
      <c r="G335" s="208"/>
      <c r="H335" s="209"/>
    </row>
    <row r="336" spans="2:8" x14ac:dyDescent="0.2">
      <c r="B336" s="206"/>
      <c r="C336" s="206"/>
      <c r="D336" s="206"/>
      <c r="E336" s="207"/>
      <c r="F336" s="206"/>
      <c r="G336" s="208"/>
      <c r="H336" s="209"/>
    </row>
    <row r="337" spans="2:8" x14ac:dyDescent="0.2">
      <c r="B337" s="206"/>
      <c r="C337" s="206"/>
      <c r="D337" s="206"/>
      <c r="E337" s="207"/>
      <c r="F337" s="206"/>
      <c r="G337" s="208"/>
      <c r="H337" s="209"/>
    </row>
    <row r="338" spans="2:8" x14ac:dyDescent="0.2">
      <c r="B338" s="206"/>
      <c r="C338" s="206"/>
      <c r="D338" s="206"/>
      <c r="E338" s="207"/>
      <c r="F338" s="206"/>
      <c r="G338" s="208"/>
      <c r="H338" s="209"/>
    </row>
    <row r="339" spans="2:8" x14ac:dyDescent="0.2">
      <c r="B339" s="206"/>
      <c r="C339" s="206"/>
      <c r="D339" s="206"/>
      <c r="E339" s="207"/>
      <c r="F339" s="206"/>
      <c r="G339" s="208"/>
      <c r="H339" s="209"/>
    </row>
    <row r="340" spans="2:8" x14ac:dyDescent="0.2">
      <c r="B340" s="206"/>
      <c r="C340" s="206"/>
      <c r="D340" s="206"/>
      <c r="E340" s="207"/>
      <c r="F340" s="206"/>
      <c r="G340" s="208"/>
      <c r="H340" s="209"/>
    </row>
    <row r="341" spans="2:8" x14ac:dyDescent="0.2">
      <c r="B341" s="206"/>
      <c r="C341" s="206"/>
      <c r="D341" s="206"/>
      <c r="E341" s="207"/>
      <c r="F341" s="206"/>
      <c r="G341" s="208"/>
      <c r="H341" s="209"/>
    </row>
    <row r="342" spans="2:8" x14ac:dyDescent="0.2">
      <c r="B342" s="206"/>
      <c r="C342" s="206"/>
      <c r="D342" s="206"/>
      <c r="E342" s="207"/>
      <c r="F342" s="206"/>
      <c r="G342" s="208"/>
      <c r="H342" s="209"/>
    </row>
    <row r="343" spans="2:8" x14ac:dyDescent="0.2">
      <c r="B343" s="206"/>
      <c r="C343" s="206"/>
      <c r="D343" s="206"/>
      <c r="E343" s="207"/>
      <c r="F343" s="206"/>
      <c r="G343" s="208"/>
      <c r="H343" s="209"/>
    </row>
  </sheetData>
  <mergeCells count="8">
    <mergeCell ref="A71:B7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view="pageBreakPreview" zoomScale="130" zoomScaleNormal="100" zoomScaleSheetLayoutView="13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12" sqref="C12"/>
    </sheetView>
  </sheetViews>
  <sheetFormatPr defaultColWidth="10.5" defaultRowHeight="11.25" outlineLevelRow="1" x14ac:dyDescent="0.2"/>
  <cols>
    <col min="1" max="1" width="10.6640625" style="175" customWidth="1"/>
    <col min="2" max="2" width="29.33203125" style="175" customWidth="1"/>
    <col min="3" max="3" width="15.33203125" style="175" customWidth="1"/>
    <col min="4" max="4" width="8.83203125" style="175" customWidth="1"/>
    <col min="5" max="5" width="13.33203125" style="191" customWidth="1"/>
    <col min="6" max="6" width="8.83203125" style="175" customWidth="1"/>
    <col min="7" max="7" width="17" style="192" customWidth="1"/>
    <col min="8" max="8" width="8.83203125" style="193" customWidth="1"/>
    <col min="9" max="16384" width="10.5" style="132"/>
  </cols>
  <sheetData>
    <row r="1" spans="1:9" s="153" customFormat="1" ht="42.75" customHeight="1" x14ac:dyDescent="0.2">
      <c r="A1" s="152"/>
      <c r="C1" s="154"/>
      <c r="D1" s="154"/>
      <c r="E1" s="155"/>
      <c r="F1" s="283" t="s">
        <v>731</v>
      </c>
      <c r="G1" s="283"/>
      <c r="H1" s="283"/>
    </row>
    <row r="2" spans="1:9" s="153" customFormat="1" ht="57.75" customHeight="1" x14ac:dyDescent="0.2">
      <c r="A2" s="317" t="s">
        <v>730</v>
      </c>
      <c r="B2" s="317"/>
      <c r="C2" s="317"/>
      <c r="D2" s="317"/>
      <c r="E2" s="317"/>
      <c r="F2" s="317"/>
      <c r="G2" s="317"/>
      <c r="H2" s="317"/>
      <c r="I2" s="156"/>
    </row>
    <row r="3" spans="1:9" s="157" customFormat="1" ht="21.75" customHeight="1" x14ac:dyDescent="0.2">
      <c r="A3" s="318" t="s">
        <v>653</v>
      </c>
      <c r="B3" s="319" t="s">
        <v>703</v>
      </c>
      <c r="C3" s="320" t="s">
        <v>704</v>
      </c>
      <c r="D3" s="320"/>
      <c r="E3" s="321" t="s">
        <v>705</v>
      </c>
      <c r="F3" s="321"/>
      <c r="G3" s="320" t="s">
        <v>706</v>
      </c>
      <c r="H3" s="320"/>
    </row>
    <row r="4" spans="1:9" s="157" customFormat="1" ht="12.75" x14ac:dyDescent="0.2">
      <c r="A4" s="318"/>
      <c r="B4" s="319"/>
      <c r="C4" s="158" t="s">
        <v>707</v>
      </c>
      <c r="D4" s="158" t="s">
        <v>708</v>
      </c>
      <c r="E4" s="158" t="s">
        <v>707</v>
      </c>
      <c r="F4" s="158" t="s">
        <v>708</v>
      </c>
      <c r="G4" s="158" t="s">
        <v>707</v>
      </c>
      <c r="H4" s="158" t="s">
        <v>708</v>
      </c>
    </row>
    <row r="5" spans="1:9" x14ac:dyDescent="0.2">
      <c r="A5" s="180" t="s">
        <v>136</v>
      </c>
      <c r="B5" s="180" t="s">
        <v>137</v>
      </c>
      <c r="C5" s="181">
        <v>8019591.8200000003</v>
      </c>
      <c r="D5" s="182">
        <v>6124</v>
      </c>
      <c r="E5" s="181">
        <v>-413038.22</v>
      </c>
      <c r="F5" s="182">
        <v>-88</v>
      </c>
      <c r="G5" s="181">
        <v>7606553.5999999996</v>
      </c>
      <c r="H5" s="182">
        <v>6036</v>
      </c>
    </row>
    <row r="6" spans="1:9" outlineLevel="1" x14ac:dyDescent="0.2">
      <c r="A6" s="194"/>
      <c r="B6" s="184" t="s">
        <v>700</v>
      </c>
      <c r="C6" s="185">
        <v>8019591.8200000003</v>
      </c>
      <c r="D6" s="186">
        <v>6124</v>
      </c>
      <c r="E6" s="185">
        <v>-413038.22</v>
      </c>
      <c r="F6" s="186">
        <v>-88</v>
      </c>
      <c r="G6" s="187">
        <v>7606553.5999999996</v>
      </c>
      <c r="H6" s="188">
        <v>6036</v>
      </c>
    </row>
    <row r="7" spans="1:9" x14ac:dyDescent="0.2">
      <c r="A7" s="180" t="s">
        <v>134</v>
      </c>
      <c r="B7" s="180" t="s">
        <v>135</v>
      </c>
      <c r="C7" s="181">
        <v>904736</v>
      </c>
      <c r="D7" s="182">
        <v>691</v>
      </c>
      <c r="E7" s="181">
        <v>-194103.06</v>
      </c>
      <c r="F7" s="182">
        <v>78</v>
      </c>
      <c r="G7" s="181">
        <v>710632.94</v>
      </c>
      <c r="H7" s="182">
        <v>769</v>
      </c>
    </row>
    <row r="8" spans="1:9" outlineLevel="1" x14ac:dyDescent="0.2">
      <c r="A8" s="194"/>
      <c r="B8" s="184" t="s">
        <v>700</v>
      </c>
      <c r="C8" s="185">
        <v>904736</v>
      </c>
      <c r="D8" s="186">
        <v>691</v>
      </c>
      <c r="E8" s="185">
        <v>-194103.06</v>
      </c>
      <c r="F8" s="186">
        <v>78</v>
      </c>
      <c r="G8" s="187">
        <v>710632.94</v>
      </c>
      <c r="H8" s="188">
        <v>769</v>
      </c>
    </row>
    <row r="9" spans="1:9" ht="21" x14ac:dyDescent="0.2">
      <c r="A9" s="180" t="s">
        <v>12</v>
      </c>
      <c r="B9" s="180" t="s">
        <v>13</v>
      </c>
      <c r="C9" s="181">
        <v>40662</v>
      </c>
      <c r="D9" s="182">
        <v>31</v>
      </c>
      <c r="E9" s="181">
        <v>-6581.56</v>
      </c>
      <c r="F9" s="182">
        <v>9</v>
      </c>
      <c r="G9" s="181">
        <v>34080.44</v>
      </c>
      <c r="H9" s="182">
        <v>40</v>
      </c>
    </row>
    <row r="10" spans="1:9" outlineLevel="1" x14ac:dyDescent="0.2">
      <c r="A10" s="194"/>
      <c r="B10" s="184" t="s">
        <v>700</v>
      </c>
      <c r="C10" s="185">
        <v>40662</v>
      </c>
      <c r="D10" s="186">
        <v>31</v>
      </c>
      <c r="E10" s="185">
        <v>-6581.56</v>
      </c>
      <c r="F10" s="186">
        <v>9</v>
      </c>
      <c r="G10" s="187">
        <v>34080.44</v>
      </c>
      <c r="H10" s="188">
        <v>40</v>
      </c>
    </row>
    <row r="11" spans="1:9" x14ac:dyDescent="0.2">
      <c r="A11" s="180" t="s">
        <v>142</v>
      </c>
      <c r="B11" s="180" t="s">
        <v>143</v>
      </c>
      <c r="C11" s="181">
        <v>19084164</v>
      </c>
      <c r="D11" s="182">
        <v>14578</v>
      </c>
      <c r="E11" s="181">
        <v>-4298508.96</v>
      </c>
      <c r="F11" s="182">
        <v>-13</v>
      </c>
      <c r="G11" s="181">
        <v>14785655.039999999</v>
      </c>
      <c r="H11" s="182">
        <v>14565</v>
      </c>
    </row>
    <row r="12" spans="1:9" outlineLevel="1" x14ac:dyDescent="0.2">
      <c r="A12" s="194"/>
      <c r="B12" s="184" t="s">
        <v>700</v>
      </c>
      <c r="C12" s="185">
        <v>19084164</v>
      </c>
      <c r="D12" s="186">
        <v>14578</v>
      </c>
      <c r="E12" s="185">
        <v>-4298508.96</v>
      </c>
      <c r="F12" s="186">
        <v>-13</v>
      </c>
      <c r="G12" s="187">
        <v>14785655.039999999</v>
      </c>
      <c r="H12" s="188">
        <v>14565</v>
      </c>
    </row>
    <row r="13" spans="1:9" ht="21" x14ac:dyDescent="0.2">
      <c r="A13" s="180" t="s">
        <v>144</v>
      </c>
      <c r="B13" s="180" t="s">
        <v>145</v>
      </c>
      <c r="C13" s="181">
        <v>14623172</v>
      </c>
      <c r="D13" s="182">
        <v>11168</v>
      </c>
      <c r="E13" s="181">
        <v>-831674.72</v>
      </c>
      <c r="F13" s="182">
        <v>1030</v>
      </c>
      <c r="G13" s="181">
        <v>13791497.279999999</v>
      </c>
      <c r="H13" s="182">
        <v>12198</v>
      </c>
    </row>
    <row r="14" spans="1:9" outlineLevel="1" x14ac:dyDescent="0.2">
      <c r="A14" s="194"/>
      <c r="B14" s="184" t="s">
        <v>700</v>
      </c>
      <c r="C14" s="185">
        <v>14623172</v>
      </c>
      <c r="D14" s="186">
        <v>11168</v>
      </c>
      <c r="E14" s="185">
        <v>-831674.72</v>
      </c>
      <c r="F14" s="186">
        <v>1030</v>
      </c>
      <c r="G14" s="187">
        <v>13791497.279999999</v>
      </c>
      <c r="H14" s="188">
        <v>12198</v>
      </c>
    </row>
    <row r="15" spans="1:9" x14ac:dyDescent="0.2">
      <c r="A15" s="180" t="s">
        <v>158</v>
      </c>
      <c r="B15" s="180" t="s">
        <v>159</v>
      </c>
      <c r="C15" s="181">
        <v>11532839</v>
      </c>
      <c r="D15" s="182">
        <v>8808</v>
      </c>
      <c r="E15" s="181">
        <v>-5937191.7000000002</v>
      </c>
      <c r="F15" s="182">
        <v>-578</v>
      </c>
      <c r="G15" s="181">
        <v>5595647.2999999998</v>
      </c>
      <c r="H15" s="182">
        <v>8230</v>
      </c>
    </row>
    <row r="16" spans="1:9" outlineLevel="1" x14ac:dyDescent="0.2">
      <c r="A16" s="194"/>
      <c r="B16" s="184" t="s">
        <v>700</v>
      </c>
      <c r="C16" s="185">
        <v>11532839</v>
      </c>
      <c r="D16" s="186">
        <v>8808</v>
      </c>
      <c r="E16" s="185">
        <v>-5937191.7000000002</v>
      </c>
      <c r="F16" s="186">
        <v>-578</v>
      </c>
      <c r="G16" s="187">
        <v>5595647.2999999998</v>
      </c>
      <c r="H16" s="188">
        <v>8230</v>
      </c>
    </row>
    <row r="17" spans="1:8" x14ac:dyDescent="0.2">
      <c r="A17" s="180" t="s">
        <v>126</v>
      </c>
      <c r="B17" s="180" t="s">
        <v>127</v>
      </c>
      <c r="C17" s="181">
        <v>8361181</v>
      </c>
      <c r="D17" s="182">
        <v>6386</v>
      </c>
      <c r="E17" s="181">
        <v>769899.13</v>
      </c>
      <c r="F17" s="182">
        <v>440</v>
      </c>
      <c r="G17" s="181">
        <v>9131080.1300000008</v>
      </c>
      <c r="H17" s="182">
        <v>6826</v>
      </c>
    </row>
    <row r="18" spans="1:8" outlineLevel="1" x14ac:dyDescent="0.2">
      <c r="A18" s="194"/>
      <c r="B18" s="184" t="s">
        <v>700</v>
      </c>
      <c r="C18" s="185">
        <v>8361181</v>
      </c>
      <c r="D18" s="186">
        <v>6386</v>
      </c>
      <c r="E18" s="185">
        <v>769899.13</v>
      </c>
      <c r="F18" s="186">
        <v>440</v>
      </c>
      <c r="G18" s="187">
        <v>9131080.1300000008</v>
      </c>
      <c r="H18" s="188">
        <v>6826</v>
      </c>
    </row>
    <row r="19" spans="1:8" x14ac:dyDescent="0.2">
      <c r="A19" s="180" t="s">
        <v>26</v>
      </c>
      <c r="B19" s="180" t="s">
        <v>27</v>
      </c>
      <c r="C19" s="181">
        <v>1787446</v>
      </c>
      <c r="D19" s="182">
        <v>1365</v>
      </c>
      <c r="E19" s="181">
        <v>-915402.65</v>
      </c>
      <c r="F19" s="182">
        <v>-72</v>
      </c>
      <c r="G19" s="181">
        <v>872043.35</v>
      </c>
      <c r="H19" s="182">
        <v>1293</v>
      </c>
    </row>
    <row r="20" spans="1:8" outlineLevel="1" x14ac:dyDescent="0.2">
      <c r="A20" s="194"/>
      <c r="B20" s="184" t="s">
        <v>700</v>
      </c>
      <c r="C20" s="185">
        <v>1787446</v>
      </c>
      <c r="D20" s="186">
        <v>1365</v>
      </c>
      <c r="E20" s="185">
        <v>-915402.65</v>
      </c>
      <c r="F20" s="186">
        <v>-72</v>
      </c>
      <c r="G20" s="187">
        <v>872043.35</v>
      </c>
      <c r="H20" s="188">
        <v>1293</v>
      </c>
    </row>
    <row r="21" spans="1:8" ht="21" x14ac:dyDescent="0.2">
      <c r="A21" s="180" t="s">
        <v>130</v>
      </c>
      <c r="B21" s="180" t="s">
        <v>131</v>
      </c>
      <c r="C21" s="181">
        <v>7719056</v>
      </c>
      <c r="D21" s="182">
        <v>5895</v>
      </c>
      <c r="E21" s="181">
        <v>1657685.99</v>
      </c>
      <c r="F21" s="182">
        <v>921</v>
      </c>
      <c r="G21" s="181">
        <v>9376741.9900000002</v>
      </c>
      <c r="H21" s="182">
        <v>6816</v>
      </c>
    </row>
    <row r="22" spans="1:8" outlineLevel="1" x14ac:dyDescent="0.2">
      <c r="A22" s="194"/>
      <c r="B22" s="184" t="s">
        <v>700</v>
      </c>
      <c r="C22" s="185">
        <v>7719056</v>
      </c>
      <c r="D22" s="186">
        <v>5895</v>
      </c>
      <c r="E22" s="185">
        <v>1657685.99</v>
      </c>
      <c r="F22" s="186">
        <v>921</v>
      </c>
      <c r="G22" s="187">
        <v>9376741.9900000002</v>
      </c>
      <c r="H22" s="188">
        <v>6816</v>
      </c>
    </row>
    <row r="23" spans="1:8" x14ac:dyDescent="0.2">
      <c r="A23" s="180" t="s">
        <v>154</v>
      </c>
      <c r="B23" s="180" t="s">
        <v>155</v>
      </c>
      <c r="C23" s="181">
        <v>4176355</v>
      </c>
      <c r="D23" s="182">
        <v>3190</v>
      </c>
      <c r="E23" s="181">
        <v>-1672876.23</v>
      </c>
      <c r="F23" s="182">
        <v>-125</v>
      </c>
      <c r="G23" s="181">
        <v>2503478.77</v>
      </c>
      <c r="H23" s="182">
        <v>3065</v>
      </c>
    </row>
    <row r="24" spans="1:8" outlineLevel="1" x14ac:dyDescent="0.2">
      <c r="A24" s="194"/>
      <c r="B24" s="184" t="s">
        <v>700</v>
      </c>
      <c r="C24" s="185">
        <v>4176355</v>
      </c>
      <c r="D24" s="186">
        <v>3190</v>
      </c>
      <c r="E24" s="185">
        <v>-1672876.23</v>
      </c>
      <c r="F24" s="186">
        <v>-125</v>
      </c>
      <c r="G24" s="187">
        <v>2503478.77</v>
      </c>
      <c r="H24" s="188">
        <v>3065</v>
      </c>
    </row>
    <row r="25" spans="1:8" x14ac:dyDescent="0.2">
      <c r="A25" s="180" t="s">
        <v>30</v>
      </c>
      <c r="B25" s="180" t="s">
        <v>31</v>
      </c>
      <c r="C25" s="181">
        <v>1313053</v>
      </c>
      <c r="D25" s="182">
        <v>1003</v>
      </c>
      <c r="E25" s="181">
        <v>-303159.90999999997</v>
      </c>
      <c r="F25" s="182">
        <v>129</v>
      </c>
      <c r="G25" s="181">
        <v>1009893.09</v>
      </c>
      <c r="H25" s="182">
        <v>1132</v>
      </c>
    </row>
    <row r="26" spans="1:8" outlineLevel="1" x14ac:dyDescent="0.2">
      <c r="A26" s="194"/>
      <c r="B26" s="184" t="s">
        <v>700</v>
      </c>
      <c r="C26" s="185">
        <v>1313053</v>
      </c>
      <c r="D26" s="186">
        <v>1003</v>
      </c>
      <c r="E26" s="185">
        <v>-303159.90999999997</v>
      </c>
      <c r="F26" s="186">
        <v>129</v>
      </c>
      <c r="G26" s="187">
        <v>1009893.09</v>
      </c>
      <c r="H26" s="188">
        <v>1132</v>
      </c>
    </row>
    <row r="27" spans="1:8" x14ac:dyDescent="0.2">
      <c r="A27" s="180" t="s">
        <v>32</v>
      </c>
      <c r="B27" s="180" t="s">
        <v>33</v>
      </c>
      <c r="C27" s="181">
        <v>948787</v>
      </c>
      <c r="D27" s="182">
        <v>725</v>
      </c>
      <c r="E27" s="181">
        <v>-561570.07999999996</v>
      </c>
      <c r="F27" s="182">
        <v>-63</v>
      </c>
      <c r="G27" s="181">
        <v>387216.92</v>
      </c>
      <c r="H27" s="182">
        <v>662</v>
      </c>
    </row>
    <row r="28" spans="1:8" outlineLevel="1" x14ac:dyDescent="0.2">
      <c r="A28" s="194"/>
      <c r="B28" s="184" t="s">
        <v>700</v>
      </c>
      <c r="C28" s="185">
        <v>948787</v>
      </c>
      <c r="D28" s="186">
        <v>725</v>
      </c>
      <c r="E28" s="185">
        <v>-561570.07999999996</v>
      </c>
      <c r="F28" s="186">
        <v>-63</v>
      </c>
      <c r="G28" s="187">
        <v>387216.92</v>
      </c>
      <c r="H28" s="188">
        <v>662</v>
      </c>
    </row>
    <row r="29" spans="1:8" x14ac:dyDescent="0.2">
      <c r="A29" s="180" t="s">
        <v>34</v>
      </c>
      <c r="B29" s="180" t="s">
        <v>35</v>
      </c>
      <c r="C29" s="181">
        <v>1140238</v>
      </c>
      <c r="D29" s="182">
        <v>871</v>
      </c>
      <c r="E29" s="181">
        <v>-346192.22</v>
      </c>
      <c r="F29" s="182">
        <v>-32</v>
      </c>
      <c r="G29" s="181">
        <v>794045.78</v>
      </c>
      <c r="H29" s="182">
        <v>839</v>
      </c>
    </row>
    <row r="30" spans="1:8" outlineLevel="1" x14ac:dyDescent="0.2">
      <c r="A30" s="194"/>
      <c r="B30" s="184" t="s">
        <v>700</v>
      </c>
      <c r="C30" s="185">
        <v>1140238</v>
      </c>
      <c r="D30" s="186">
        <v>871</v>
      </c>
      <c r="E30" s="185">
        <v>-346192.22</v>
      </c>
      <c r="F30" s="186">
        <v>-32</v>
      </c>
      <c r="G30" s="187">
        <v>794045.78</v>
      </c>
      <c r="H30" s="188">
        <v>839</v>
      </c>
    </row>
    <row r="31" spans="1:8" x14ac:dyDescent="0.2">
      <c r="A31" s="180" t="s">
        <v>36</v>
      </c>
      <c r="B31" s="180" t="s">
        <v>37</v>
      </c>
      <c r="C31" s="181">
        <v>1133461</v>
      </c>
      <c r="D31" s="182">
        <v>866</v>
      </c>
      <c r="E31" s="181">
        <v>-473191.49</v>
      </c>
      <c r="F31" s="182">
        <v>-59</v>
      </c>
      <c r="G31" s="181">
        <v>660269.51</v>
      </c>
      <c r="H31" s="182">
        <v>807</v>
      </c>
    </row>
    <row r="32" spans="1:8" outlineLevel="1" x14ac:dyDescent="0.2">
      <c r="A32" s="194"/>
      <c r="B32" s="184" t="s">
        <v>700</v>
      </c>
      <c r="C32" s="185">
        <v>1133461</v>
      </c>
      <c r="D32" s="186">
        <v>866</v>
      </c>
      <c r="E32" s="185">
        <v>-473191.49</v>
      </c>
      <c r="F32" s="186">
        <v>-59</v>
      </c>
      <c r="G32" s="187">
        <v>660269.51</v>
      </c>
      <c r="H32" s="188">
        <v>807</v>
      </c>
    </row>
    <row r="33" spans="1:8" ht="21" x14ac:dyDescent="0.2">
      <c r="A33" s="180" t="s">
        <v>148</v>
      </c>
      <c r="B33" s="180" t="s">
        <v>149</v>
      </c>
      <c r="C33" s="181">
        <v>2780283</v>
      </c>
      <c r="D33" s="182">
        <v>2123</v>
      </c>
      <c r="E33" s="181">
        <v>-1300848.47</v>
      </c>
      <c r="F33" s="182">
        <v>-100</v>
      </c>
      <c r="G33" s="181">
        <v>1479434.53</v>
      </c>
      <c r="H33" s="182">
        <v>2023</v>
      </c>
    </row>
    <row r="34" spans="1:8" outlineLevel="1" x14ac:dyDescent="0.2">
      <c r="A34" s="194"/>
      <c r="B34" s="184" t="s">
        <v>700</v>
      </c>
      <c r="C34" s="185">
        <v>2780283</v>
      </c>
      <c r="D34" s="186">
        <v>2123</v>
      </c>
      <c r="E34" s="185">
        <v>-1300848.47</v>
      </c>
      <c r="F34" s="186">
        <v>-100</v>
      </c>
      <c r="G34" s="187">
        <v>1479434.53</v>
      </c>
      <c r="H34" s="188">
        <v>2023</v>
      </c>
    </row>
    <row r="35" spans="1:8" x14ac:dyDescent="0.2">
      <c r="A35" s="180" t="s">
        <v>38</v>
      </c>
      <c r="B35" s="180" t="s">
        <v>39</v>
      </c>
      <c r="C35" s="181">
        <v>3464765</v>
      </c>
      <c r="D35" s="182">
        <v>2646</v>
      </c>
      <c r="E35" s="181">
        <v>-1386886.93</v>
      </c>
      <c r="F35" s="182">
        <v>-167</v>
      </c>
      <c r="G35" s="181">
        <v>2077878.07</v>
      </c>
      <c r="H35" s="182">
        <v>2479</v>
      </c>
    </row>
    <row r="36" spans="1:8" outlineLevel="1" x14ac:dyDescent="0.2">
      <c r="A36" s="194"/>
      <c r="B36" s="184" t="s">
        <v>700</v>
      </c>
      <c r="C36" s="185">
        <v>3464765</v>
      </c>
      <c r="D36" s="186">
        <v>2646</v>
      </c>
      <c r="E36" s="185">
        <v>-1386886.93</v>
      </c>
      <c r="F36" s="186">
        <v>-167</v>
      </c>
      <c r="G36" s="187">
        <v>2077878.07</v>
      </c>
      <c r="H36" s="188">
        <v>2479</v>
      </c>
    </row>
    <row r="37" spans="1:8" x14ac:dyDescent="0.2">
      <c r="A37" s="180" t="s">
        <v>40</v>
      </c>
      <c r="B37" s="180" t="s">
        <v>41</v>
      </c>
      <c r="C37" s="181">
        <v>967423</v>
      </c>
      <c r="D37" s="182">
        <v>739</v>
      </c>
      <c r="E37" s="181">
        <v>-68619.320000000007</v>
      </c>
      <c r="F37" s="182">
        <v>190</v>
      </c>
      <c r="G37" s="181">
        <v>898803.68</v>
      </c>
      <c r="H37" s="182">
        <v>929</v>
      </c>
    </row>
    <row r="38" spans="1:8" outlineLevel="1" x14ac:dyDescent="0.2">
      <c r="A38" s="194"/>
      <c r="B38" s="184" t="s">
        <v>700</v>
      </c>
      <c r="C38" s="185">
        <v>967423</v>
      </c>
      <c r="D38" s="186">
        <v>739</v>
      </c>
      <c r="E38" s="185">
        <v>-68619.320000000007</v>
      </c>
      <c r="F38" s="186">
        <v>190</v>
      </c>
      <c r="G38" s="187">
        <v>898803.68</v>
      </c>
      <c r="H38" s="188">
        <v>929</v>
      </c>
    </row>
    <row r="39" spans="1:8" x14ac:dyDescent="0.2">
      <c r="A39" s="180" t="s">
        <v>42</v>
      </c>
      <c r="B39" s="180" t="s">
        <v>43</v>
      </c>
      <c r="C39" s="181">
        <v>1621408</v>
      </c>
      <c r="D39" s="182">
        <v>1238</v>
      </c>
      <c r="E39" s="181">
        <v>-1070803.1399999999</v>
      </c>
      <c r="F39" s="182">
        <v>-111</v>
      </c>
      <c r="G39" s="181">
        <v>550604.86</v>
      </c>
      <c r="H39" s="182">
        <v>1127</v>
      </c>
    </row>
    <row r="40" spans="1:8" outlineLevel="1" x14ac:dyDescent="0.2">
      <c r="A40" s="194"/>
      <c r="B40" s="184" t="s">
        <v>700</v>
      </c>
      <c r="C40" s="185">
        <v>1621408</v>
      </c>
      <c r="D40" s="186">
        <v>1238</v>
      </c>
      <c r="E40" s="185">
        <v>-1070803.1399999999</v>
      </c>
      <c r="F40" s="186">
        <v>-111</v>
      </c>
      <c r="G40" s="187">
        <v>550604.86</v>
      </c>
      <c r="H40" s="188">
        <v>1127</v>
      </c>
    </row>
    <row r="41" spans="1:8" x14ac:dyDescent="0.2">
      <c r="A41" s="180" t="s">
        <v>44</v>
      </c>
      <c r="B41" s="180" t="s">
        <v>45</v>
      </c>
      <c r="C41" s="181">
        <v>681093</v>
      </c>
      <c r="D41" s="182">
        <v>520</v>
      </c>
      <c r="E41" s="181">
        <v>-380860.22</v>
      </c>
      <c r="F41" s="182">
        <v>-33</v>
      </c>
      <c r="G41" s="181">
        <v>300232.78000000003</v>
      </c>
      <c r="H41" s="182">
        <v>487</v>
      </c>
    </row>
    <row r="42" spans="1:8" outlineLevel="1" x14ac:dyDescent="0.2">
      <c r="A42" s="194"/>
      <c r="B42" s="184" t="s">
        <v>700</v>
      </c>
      <c r="C42" s="185">
        <v>681093</v>
      </c>
      <c r="D42" s="186">
        <v>520</v>
      </c>
      <c r="E42" s="185">
        <v>-380860.22</v>
      </c>
      <c r="F42" s="186">
        <v>-33</v>
      </c>
      <c r="G42" s="187">
        <v>300232.78000000003</v>
      </c>
      <c r="H42" s="188">
        <v>487</v>
      </c>
    </row>
    <row r="43" spans="1:8" x14ac:dyDescent="0.2">
      <c r="A43" s="180" t="s">
        <v>46</v>
      </c>
      <c r="B43" s="180" t="s">
        <v>47</v>
      </c>
      <c r="C43" s="181">
        <v>2539698</v>
      </c>
      <c r="D43" s="182">
        <v>1940</v>
      </c>
      <c r="E43" s="181">
        <v>51182.37</v>
      </c>
      <c r="F43" s="182">
        <v>35</v>
      </c>
      <c r="G43" s="181">
        <v>2590880.37</v>
      </c>
      <c r="H43" s="182">
        <v>1975</v>
      </c>
    </row>
    <row r="44" spans="1:8" outlineLevel="1" x14ac:dyDescent="0.2">
      <c r="A44" s="194"/>
      <c r="B44" s="184" t="s">
        <v>700</v>
      </c>
      <c r="C44" s="185">
        <v>2539698</v>
      </c>
      <c r="D44" s="186">
        <v>1940</v>
      </c>
      <c r="E44" s="185">
        <v>51182.37</v>
      </c>
      <c r="F44" s="186">
        <v>35</v>
      </c>
      <c r="G44" s="187">
        <v>2590880.37</v>
      </c>
      <c r="H44" s="188">
        <v>1975</v>
      </c>
    </row>
    <row r="45" spans="1:8" x14ac:dyDescent="0.2">
      <c r="A45" s="180" t="s">
        <v>48</v>
      </c>
      <c r="B45" s="180" t="s">
        <v>49</v>
      </c>
      <c r="C45" s="181">
        <v>999614</v>
      </c>
      <c r="D45" s="182">
        <v>763</v>
      </c>
      <c r="E45" s="181">
        <v>-153254.1</v>
      </c>
      <c r="F45" s="182">
        <v>334</v>
      </c>
      <c r="G45" s="181">
        <v>846359.9</v>
      </c>
      <c r="H45" s="182">
        <v>1097</v>
      </c>
    </row>
    <row r="46" spans="1:8" outlineLevel="1" x14ac:dyDescent="0.2">
      <c r="A46" s="194"/>
      <c r="B46" s="184" t="s">
        <v>700</v>
      </c>
      <c r="C46" s="185">
        <v>999614</v>
      </c>
      <c r="D46" s="186">
        <v>763</v>
      </c>
      <c r="E46" s="185">
        <v>-153254.1</v>
      </c>
      <c r="F46" s="186">
        <v>334</v>
      </c>
      <c r="G46" s="187">
        <v>846359.9</v>
      </c>
      <c r="H46" s="188">
        <v>1097</v>
      </c>
    </row>
    <row r="47" spans="1:8" x14ac:dyDescent="0.2">
      <c r="A47" s="180" t="s">
        <v>50</v>
      </c>
      <c r="B47" s="180" t="s">
        <v>51</v>
      </c>
      <c r="C47" s="181">
        <v>2700653</v>
      </c>
      <c r="D47" s="182">
        <v>2063</v>
      </c>
      <c r="E47" s="181">
        <v>-1769495.37</v>
      </c>
      <c r="F47" s="182">
        <v>-181</v>
      </c>
      <c r="G47" s="181">
        <v>931157.63</v>
      </c>
      <c r="H47" s="182">
        <v>1882</v>
      </c>
    </row>
    <row r="48" spans="1:8" outlineLevel="1" x14ac:dyDescent="0.2">
      <c r="A48" s="194"/>
      <c r="B48" s="184" t="s">
        <v>700</v>
      </c>
      <c r="C48" s="185">
        <v>2700653</v>
      </c>
      <c r="D48" s="186">
        <v>2063</v>
      </c>
      <c r="E48" s="185">
        <v>-1769495.37</v>
      </c>
      <c r="F48" s="186">
        <v>-181</v>
      </c>
      <c r="G48" s="187">
        <v>931157.63</v>
      </c>
      <c r="H48" s="188">
        <v>1882</v>
      </c>
    </row>
    <row r="49" spans="1:8" x14ac:dyDescent="0.2">
      <c r="A49" s="180" t="s">
        <v>52</v>
      </c>
      <c r="B49" s="180" t="s">
        <v>53</v>
      </c>
      <c r="C49" s="181">
        <v>2168655</v>
      </c>
      <c r="D49" s="182">
        <v>1656</v>
      </c>
      <c r="E49" s="181">
        <v>-10289.44</v>
      </c>
      <c r="F49" s="182">
        <v>-66</v>
      </c>
      <c r="G49" s="181">
        <v>2158365.56</v>
      </c>
      <c r="H49" s="182">
        <v>1590</v>
      </c>
    </row>
    <row r="50" spans="1:8" outlineLevel="1" x14ac:dyDescent="0.2">
      <c r="A50" s="194"/>
      <c r="B50" s="184" t="s">
        <v>700</v>
      </c>
      <c r="C50" s="185">
        <v>2168655</v>
      </c>
      <c r="D50" s="186">
        <v>1656</v>
      </c>
      <c r="E50" s="185">
        <v>-10289.44</v>
      </c>
      <c r="F50" s="186">
        <v>-66</v>
      </c>
      <c r="G50" s="187">
        <v>2158365.56</v>
      </c>
      <c r="H50" s="188">
        <v>1590</v>
      </c>
    </row>
    <row r="51" spans="1:8" x14ac:dyDescent="0.2">
      <c r="A51" s="180" t="s">
        <v>56</v>
      </c>
      <c r="B51" s="180" t="s">
        <v>57</v>
      </c>
      <c r="C51" s="181">
        <v>10194372</v>
      </c>
      <c r="D51" s="182">
        <v>7786</v>
      </c>
      <c r="E51" s="181">
        <v>-2105615.39</v>
      </c>
      <c r="F51" s="182">
        <v>-116</v>
      </c>
      <c r="G51" s="181">
        <v>8088756.6100000003</v>
      </c>
      <c r="H51" s="182">
        <v>7670</v>
      </c>
    </row>
    <row r="52" spans="1:8" outlineLevel="1" x14ac:dyDescent="0.2">
      <c r="A52" s="194"/>
      <c r="B52" s="184" t="s">
        <v>700</v>
      </c>
      <c r="C52" s="185">
        <v>10194372</v>
      </c>
      <c r="D52" s="186">
        <v>7786</v>
      </c>
      <c r="E52" s="185">
        <v>-2105615.39</v>
      </c>
      <c r="F52" s="186">
        <v>-116</v>
      </c>
      <c r="G52" s="187">
        <v>8088756.6100000003</v>
      </c>
      <c r="H52" s="188">
        <v>7670</v>
      </c>
    </row>
    <row r="53" spans="1:8" x14ac:dyDescent="0.2">
      <c r="A53" s="180" t="s">
        <v>58</v>
      </c>
      <c r="B53" s="180" t="s">
        <v>59</v>
      </c>
      <c r="C53" s="181">
        <v>1650211</v>
      </c>
      <c r="D53" s="182">
        <v>1260</v>
      </c>
      <c r="E53" s="181">
        <v>-678469.5</v>
      </c>
      <c r="F53" s="182">
        <v>-51</v>
      </c>
      <c r="G53" s="181">
        <v>971741.5</v>
      </c>
      <c r="H53" s="182">
        <v>1209</v>
      </c>
    </row>
    <row r="54" spans="1:8" outlineLevel="1" x14ac:dyDescent="0.2">
      <c r="A54" s="194"/>
      <c r="B54" s="184" t="s">
        <v>700</v>
      </c>
      <c r="C54" s="185">
        <v>1650211</v>
      </c>
      <c r="D54" s="186">
        <v>1260</v>
      </c>
      <c r="E54" s="185">
        <v>-678469.5</v>
      </c>
      <c r="F54" s="186">
        <v>-51</v>
      </c>
      <c r="G54" s="187">
        <v>971741.5</v>
      </c>
      <c r="H54" s="188">
        <v>1209</v>
      </c>
    </row>
    <row r="55" spans="1:8" x14ac:dyDescent="0.2">
      <c r="A55" s="180" t="s">
        <v>62</v>
      </c>
      <c r="B55" s="180" t="s">
        <v>63</v>
      </c>
      <c r="C55" s="181">
        <v>2187292</v>
      </c>
      <c r="D55" s="182">
        <v>1670</v>
      </c>
      <c r="E55" s="181">
        <v>-1043581.98</v>
      </c>
      <c r="F55" s="182">
        <v>-86</v>
      </c>
      <c r="G55" s="181">
        <v>1143710.02</v>
      </c>
      <c r="H55" s="182">
        <v>1584</v>
      </c>
    </row>
    <row r="56" spans="1:8" outlineLevel="1" x14ac:dyDescent="0.2">
      <c r="A56" s="194"/>
      <c r="B56" s="184" t="s">
        <v>700</v>
      </c>
      <c r="C56" s="185">
        <v>2187292</v>
      </c>
      <c r="D56" s="186">
        <v>1670</v>
      </c>
      <c r="E56" s="185">
        <v>-1043581.98</v>
      </c>
      <c r="F56" s="186">
        <v>-86</v>
      </c>
      <c r="G56" s="187">
        <v>1143710.02</v>
      </c>
      <c r="H56" s="188">
        <v>1584</v>
      </c>
    </row>
    <row r="57" spans="1:8" x14ac:dyDescent="0.2">
      <c r="A57" s="180" t="s">
        <v>64</v>
      </c>
      <c r="B57" s="180" t="s">
        <v>65</v>
      </c>
      <c r="C57" s="181">
        <v>2554947</v>
      </c>
      <c r="D57" s="182">
        <v>1951</v>
      </c>
      <c r="E57" s="181">
        <v>-922633.6</v>
      </c>
      <c r="F57" s="182">
        <v>-66</v>
      </c>
      <c r="G57" s="181">
        <v>1632313.4</v>
      </c>
      <c r="H57" s="182">
        <v>1885</v>
      </c>
    </row>
    <row r="58" spans="1:8" outlineLevel="1" x14ac:dyDescent="0.2">
      <c r="A58" s="194"/>
      <c r="B58" s="184" t="s">
        <v>700</v>
      </c>
      <c r="C58" s="185">
        <v>2554947</v>
      </c>
      <c r="D58" s="186">
        <v>1951</v>
      </c>
      <c r="E58" s="185">
        <v>-922633.6</v>
      </c>
      <c r="F58" s="186">
        <v>-66</v>
      </c>
      <c r="G58" s="187">
        <v>1632313.4</v>
      </c>
      <c r="H58" s="188">
        <v>1885</v>
      </c>
    </row>
    <row r="59" spans="1:8" x14ac:dyDescent="0.2">
      <c r="A59" s="180" t="s">
        <v>66</v>
      </c>
      <c r="B59" s="180" t="s">
        <v>67</v>
      </c>
      <c r="C59" s="181">
        <v>1014863</v>
      </c>
      <c r="D59" s="182">
        <v>775</v>
      </c>
      <c r="E59" s="181">
        <v>-262497.08</v>
      </c>
      <c r="F59" s="182">
        <v>-5</v>
      </c>
      <c r="G59" s="181">
        <v>752365.92</v>
      </c>
      <c r="H59" s="182">
        <v>770</v>
      </c>
    </row>
    <row r="60" spans="1:8" outlineLevel="1" x14ac:dyDescent="0.2">
      <c r="A60" s="194"/>
      <c r="B60" s="184" t="s">
        <v>700</v>
      </c>
      <c r="C60" s="185">
        <v>1014863</v>
      </c>
      <c r="D60" s="186">
        <v>775</v>
      </c>
      <c r="E60" s="185">
        <v>-262497.08</v>
      </c>
      <c r="F60" s="186">
        <v>-5</v>
      </c>
      <c r="G60" s="187">
        <v>752365.92</v>
      </c>
      <c r="H60" s="188">
        <v>770</v>
      </c>
    </row>
    <row r="61" spans="1:8" x14ac:dyDescent="0.2">
      <c r="A61" s="180" t="s">
        <v>150</v>
      </c>
      <c r="B61" s="180" t="s">
        <v>151</v>
      </c>
      <c r="C61" s="181">
        <v>5951941</v>
      </c>
      <c r="D61" s="182">
        <v>4546</v>
      </c>
      <c r="E61" s="181">
        <v>-1380737.26</v>
      </c>
      <c r="F61" s="182">
        <v>-275</v>
      </c>
      <c r="G61" s="181">
        <v>4571203.74</v>
      </c>
      <c r="H61" s="182">
        <v>4271</v>
      </c>
    </row>
    <row r="62" spans="1:8" outlineLevel="1" x14ac:dyDescent="0.2">
      <c r="A62" s="194"/>
      <c r="B62" s="184" t="s">
        <v>700</v>
      </c>
      <c r="C62" s="185">
        <v>5951941</v>
      </c>
      <c r="D62" s="186">
        <v>4546</v>
      </c>
      <c r="E62" s="185">
        <v>-1380737.26</v>
      </c>
      <c r="F62" s="186">
        <v>-275</v>
      </c>
      <c r="G62" s="187">
        <v>4571203.74</v>
      </c>
      <c r="H62" s="188">
        <v>4271</v>
      </c>
    </row>
    <row r="63" spans="1:8" x14ac:dyDescent="0.2">
      <c r="A63" s="180" t="s">
        <v>152</v>
      </c>
      <c r="B63" s="180" t="s">
        <v>153</v>
      </c>
      <c r="C63" s="181">
        <v>6019712</v>
      </c>
      <c r="D63" s="182">
        <v>4597</v>
      </c>
      <c r="E63" s="181">
        <v>-3605017.47</v>
      </c>
      <c r="F63" s="182">
        <v>-379</v>
      </c>
      <c r="G63" s="181">
        <v>2414694.5299999998</v>
      </c>
      <c r="H63" s="182">
        <v>4218</v>
      </c>
    </row>
    <row r="64" spans="1:8" outlineLevel="1" x14ac:dyDescent="0.2">
      <c r="A64" s="194"/>
      <c r="B64" s="184" t="s">
        <v>700</v>
      </c>
      <c r="C64" s="185">
        <v>6019712</v>
      </c>
      <c r="D64" s="186">
        <v>4597</v>
      </c>
      <c r="E64" s="185">
        <v>-3605017.47</v>
      </c>
      <c r="F64" s="186">
        <v>-379</v>
      </c>
      <c r="G64" s="187">
        <v>2414694.5299999998</v>
      </c>
      <c r="H64" s="188">
        <v>4218</v>
      </c>
    </row>
    <row r="65" spans="1:8" x14ac:dyDescent="0.2">
      <c r="A65" s="180" t="s">
        <v>68</v>
      </c>
      <c r="B65" s="180" t="s">
        <v>69</v>
      </c>
      <c r="C65" s="181">
        <v>1352021</v>
      </c>
      <c r="D65" s="182">
        <v>1033</v>
      </c>
      <c r="E65" s="181">
        <v>-589148.13</v>
      </c>
      <c r="F65" s="182">
        <v>-57</v>
      </c>
      <c r="G65" s="181">
        <v>762872.87</v>
      </c>
      <c r="H65" s="182">
        <v>976</v>
      </c>
    </row>
    <row r="66" spans="1:8" outlineLevel="1" x14ac:dyDescent="0.2">
      <c r="A66" s="194"/>
      <c r="B66" s="184" t="s">
        <v>700</v>
      </c>
      <c r="C66" s="185">
        <v>1352021</v>
      </c>
      <c r="D66" s="186">
        <v>1033</v>
      </c>
      <c r="E66" s="185">
        <v>-589148.13</v>
      </c>
      <c r="F66" s="186">
        <v>-57</v>
      </c>
      <c r="G66" s="187">
        <v>762872.87</v>
      </c>
      <c r="H66" s="188">
        <v>976</v>
      </c>
    </row>
    <row r="67" spans="1:8" x14ac:dyDescent="0.2">
      <c r="A67" s="180" t="s">
        <v>70</v>
      </c>
      <c r="B67" s="180" t="s">
        <v>71</v>
      </c>
      <c r="C67" s="181">
        <v>1580746</v>
      </c>
      <c r="D67" s="182">
        <v>1207</v>
      </c>
      <c r="E67" s="181">
        <v>-758341.53</v>
      </c>
      <c r="F67" s="182">
        <v>-58</v>
      </c>
      <c r="G67" s="181">
        <v>822404.47</v>
      </c>
      <c r="H67" s="182">
        <v>1149</v>
      </c>
    </row>
    <row r="68" spans="1:8" outlineLevel="1" x14ac:dyDescent="0.2">
      <c r="A68" s="194"/>
      <c r="B68" s="184" t="s">
        <v>700</v>
      </c>
      <c r="C68" s="185">
        <v>1580746</v>
      </c>
      <c r="D68" s="186">
        <v>1207</v>
      </c>
      <c r="E68" s="185">
        <v>-758341.53</v>
      </c>
      <c r="F68" s="186">
        <v>-58</v>
      </c>
      <c r="G68" s="187">
        <v>822404.47</v>
      </c>
      <c r="H68" s="188">
        <v>1149</v>
      </c>
    </row>
    <row r="69" spans="1:8" x14ac:dyDescent="0.2">
      <c r="A69" s="180" t="s">
        <v>72</v>
      </c>
      <c r="B69" s="180" t="s">
        <v>73</v>
      </c>
      <c r="C69" s="181">
        <v>1575663</v>
      </c>
      <c r="D69" s="182">
        <v>1203</v>
      </c>
      <c r="E69" s="181">
        <v>-240605.53</v>
      </c>
      <c r="F69" s="182">
        <v>-55</v>
      </c>
      <c r="G69" s="181">
        <v>1335057.47</v>
      </c>
      <c r="H69" s="182">
        <v>1148</v>
      </c>
    </row>
    <row r="70" spans="1:8" outlineLevel="1" x14ac:dyDescent="0.2">
      <c r="A70" s="194"/>
      <c r="B70" s="184" t="s">
        <v>700</v>
      </c>
      <c r="C70" s="185">
        <v>1575663</v>
      </c>
      <c r="D70" s="186">
        <v>1203</v>
      </c>
      <c r="E70" s="185">
        <v>-240605.53</v>
      </c>
      <c r="F70" s="186">
        <v>-55</v>
      </c>
      <c r="G70" s="187">
        <v>1335057.47</v>
      </c>
      <c r="H70" s="188">
        <v>1148</v>
      </c>
    </row>
    <row r="71" spans="1:8" x14ac:dyDescent="0.2">
      <c r="A71" s="180" t="s">
        <v>74</v>
      </c>
      <c r="B71" s="180" t="s">
        <v>75</v>
      </c>
      <c r="C71" s="181">
        <v>1772198</v>
      </c>
      <c r="D71" s="182">
        <v>1353</v>
      </c>
      <c r="E71" s="181">
        <v>-440009.39</v>
      </c>
      <c r="F71" s="182">
        <v>-59</v>
      </c>
      <c r="G71" s="181">
        <v>1332188.6100000001</v>
      </c>
      <c r="H71" s="182">
        <v>1294</v>
      </c>
    </row>
    <row r="72" spans="1:8" outlineLevel="1" x14ac:dyDescent="0.2">
      <c r="A72" s="194"/>
      <c r="B72" s="184" t="s">
        <v>700</v>
      </c>
      <c r="C72" s="185">
        <v>1772198</v>
      </c>
      <c r="D72" s="186">
        <v>1353</v>
      </c>
      <c r="E72" s="185">
        <v>-440009.39</v>
      </c>
      <c r="F72" s="186">
        <v>-59</v>
      </c>
      <c r="G72" s="187">
        <v>1332188.6100000001</v>
      </c>
      <c r="H72" s="188">
        <v>1294</v>
      </c>
    </row>
    <row r="73" spans="1:8" ht="21" x14ac:dyDescent="0.2">
      <c r="A73" s="180" t="s">
        <v>76</v>
      </c>
      <c r="B73" s="180" t="s">
        <v>77</v>
      </c>
      <c r="C73" s="181">
        <v>8471</v>
      </c>
      <c r="D73" s="182">
        <v>6</v>
      </c>
      <c r="E73" s="181">
        <v>-3407.84</v>
      </c>
      <c r="F73" s="182">
        <v>0</v>
      </c>
      <c r="G73" s="181">
        <v>5063.16</v>
      </c>
      <c r="H73" s="182">
        <v>6</v>
      </c>
    </row>
    <row r="74" spans="1:8" outlineLevel="1" x14ac:dyDescent="0.2">
      <c r="A74" s="194"/>
      <c r="B74" s="184" t="s">
        <v>700</v>
      </c>
      <c r="C74" s="185">
        <v>8471</v>
      </c>
      <c r="D74" s="186">
        <v>6</v>
      </c>
      <c r="E74" s="185">
        <v>-3407.84</v>
      </c>
      <c r="F74" s="186">
        <v>0</v>
      </c>
      <c r="G74" s="187">
        <v>5063.16</v>
      </c>
      <c r="H74" s="188">
        <v>6</v>
      </c>
    </row>
    <row r="75" spans="1:8" ht="21" x14ac:dyDescent="0.2">
      <c r="A75" s="180" t="s">
        <v>78</v>
      </c>
      <c r="B75" s="180" t="s">
        <v>79</v>
      </c>
      <c r="C75" s="181">
        <v>4813392.4000000004</v>
      </c>
      <c r="D75" s="182">
        <v>3457</v>
      </c>
      <c r="E75" s="181">
        <v>-2531293.42</v>
      </c>
      <c r="F75" s="182">
        <v>-166</v>
      </c>
      <c r="G75" s="181">
        <v>2282098.98</v>
      </c>
      <c r="H75" s="182">
        <v>3291</v>
      </c>
    </row>
    <row r="76" spans="1:8" outlineLevel="1" x14ac:dyDescent="0.2">
      <c r="A76" s="194"/>
      <c r="B76" s="184" t="s">
        <v>700</v>
      </c>
      <c r="C76" s="185">
        <v>4813392.4000000004</v>
      </c>
      <c r="D76" s="186">
        <v>3457</v>
      </c>
      <c r="E76" s="185">
        <v>-2531293.42</v>
      </c>
      <c r="F76" s="186">
        <v>-166</v>
      </c>
      <c r="G76" s="187">
        <v>2282098.98</v>
      </c>
      <c r="H76" s="188">
        <v>3291</v>
      </c>
    </row>
    <row r="77" spans="1:8" x14ac:dyDescent="0.2">
      <c r="A77" s="180" t="s">
        <v>80</v>
      </c>
      <c r="B77" s="180" t="s">
        <v>81</v>
      </c>
      <c r="C77" s="181">
        <v>181286</v>
      </c>
      <c r="D77" s="182">
        <v>138</v>
      </c>
      <c r="E77" s="181">
        <v>-77831.72</v>
      </c>
      <c r="F77" s="182">
        <v>16</v>
      </c>
      <c r="G77" s="181">
        <v>103454.28</v>
      </c>
      <c r="H77" s="182">
        <v>154</v>
      </c>
    </row>
    <row r="78" spans="1:8" outlineLevel="1" x14ac:dyDescent="0.2">
      <c r="A78" s="194"/>
      <c r="B78" s="184" t="s">
        <v>700</v>
      </c>
      <c r="C78" s="185">
        <v>181286</v>
      </c>
      <c r="D78" s="186">
        <v>138</v>
      </c>
      <c r="E78" s="185">
        <v>-77831.72</v>
      </c>
      <c r="F78" s="186">
        <v>16</v>
      </c>
      <c r="G78" s="187">
        <v>103454.28</v>
      </c>
      <c r="H78" s="188">
        <v>154</v>
      </c>
    </row>
    <row r="79" spans="1:8" ht="21" x14ac:dyDescent="0.2">
      <c r="A79" s="180" t="s">
        <v>82</v>
      </c>
      <c r="B79" s="180" t="s">
        <v>83</v>
      </c>
      <c r="C79" s="181">
        <v>45745</v>
      </c>
      <c r="D79" s="182">
        <v>35</v>
      </c>
      <c r="E79" s="181">
        <v>-36596</v>
      </c>
      <c r="F79" s="182">
        <v>-4</v>
      </c>
      <c r="G79" s="181">
        <v>9149</v>
      </c>
      <c r="H79" s="182">
        <v>31</v>
      </c>
    </row>
    <row r="80" spans="1:8" outlineLevel="1" x14ac:dyDescent="0.2">
      <c r="A80" s="194"/>
      <c r="B80" s="184" t="s">
        <v>700</v>
      </c>
      <c r="C80" s="185">
        <v>45745</v>
      </c>
      <c r="D80" s="186">
        <v>35</v>
      </c>
      <c r="E80" s="185">
        <v>-36596</v>
      </c>
      <c r="F80" s="186">
        <v>-4</v>
      </c>
      <c r="G80" s="187">
        <v>9149</v>
      </c>
      <c r="H80" s="188">
        <v>31</v>
      </c>
    </row>
    <row r="81" spans="1:8" ht="21" x14ac:dyDescent="0.2">
      <c r="A81" s="180" t="s">
        <v>84</v>
      </c>
      <c r="B81" s="180" t="s">
        <v>85</v>
      </c>
      <c r="C81" s="181">
        <v>260916</v>
      </c>
      <c r="D81" s="182">
        <v>199</v>
      </c>
      <c r="E81" s="181">
        <v>-181615.9</v>
      </c>
      <c r="F81" s="182">
        <v>-19</v>
      </c>
      <c r="G81" s="181">
        <v>79300.100000000006</v>
      </c>
      <c r="H81" s="182">
        <v>180</v>
      </c>
    </row>
    <row r="82" spans="1:8" outlineLevel="1" x14ac:dyDescent="0.2">
      <c r="A82" s="194"/>
      <c r="B82" s="184" t="s">
        <v>700</v>
      </c>
      <c r="C82" s="185">
        <v>260916</v>
      </c>
      <c r="D82" s="186">
        <v>199</v>
      </c>
      <c r="E82" s="185">
        <v>-181615.9</v>
      </c>
      <c r="F82" s="186">
        <v>-19</v>
      </c>
      <c r="G82" s="187">
        <v>79300.100000000006</v>
      </c>
      <c r="H82" s="188">
        <v>180</v>
      </c>
    </row>
    <row r="83" spans="1:8" ht="21" x14ac:dyDescent="0.2">
      <c r="A83" s="180" t="s">
        <v>160</v>
      </c>
      <c r="B83" s="180" t="s">
        <v>161</v>
      </c>
      <c r="C83" s="181">
        <v>2247633.1800000002</v>
      </c>
      <c r="D83" s="182">
        <v>1717</v>
      </c>
      <c r="E83" s="181">
        <v>-523596.67</v>
      </c>
      <c r="F83" s="182">
        <v>-98</v>
      </c>
      <c r="G83" s="181">
        <v>1724036.51</v>
      </c>
      <c r="H83" s="182">
        <v>1619</v>
      </c>
    </row>
    <row r="84" spans="1:8" outlineLevel="1" x14ac:dyDescent="0.2">
      <c r="A84" s="194"/>
      <c r="B84" s="184" t="s">
        <v>709</v>
      </c>
      <c r="C84" s="185">
        <v>2247633.1800000002</v>
      </c>
      <c r="D84" s="186">
        <v>1717</v>
      </c>
      <c r="E84" s="185">
        <v>-523596.67</v>
      </c>
      <c r="F84" s="186">
        <v>-98</v>
      </c>
      <c r="G84" s="187">
        <v>1724036.51</v>
      </c>
      <c r="H84" s="188">
        <v>1619</v>
      </c>
    </row>
    <row r="85" spans="1:8" x14ac:dyDescent="0.2">
      <c r="A85" s="282" t="s">
        <v>701</v>
      </c>
      <c r="B85" s="282"/>
      <c r="C85" s="181">
        <v>142119743.40000001</v>
      </c>
      <c r="D85" s="182">
        <v>108322</v>
      </c>
      <c r="E85" s="181">
        <v>-34996778.710000001</v>
      </c>
      <c r="F85" s="182">
        <v>0</v>
      </c>
      <c r="G85" s="181">
        <v>107122964.69</v>
      </c>
      <c r="H85" s="182">
        <v>108322</v>
      </c>
    </row>
    <row r="86" spans="1:8" x14ac:dyDescent="0.2">
      <c r="G86" s="191"/>
      <c r="H86" s="175"/>
    </row>
    <row r="87" spans="1:8" x14ac:dyDescent="0.2">
      <c r="G87" s="191"/>
      <c r="H87" s="175"/>
    </row>
    <row r="88" spans="1:8" x14ac:dyDescent="0.2">
      <c r="G88" s="191"/>
      <c r="H88" s="175"/>
    </row>
    <row r="89" spans="1:8" x14ac:dyDescent="0.2">
      <c r="G89" s="191"/>
      <c r="H89" s="175"/>
    </row>
    <row r="90" spans="1:8" x14ac:dyDescent="0.2">
      <c r="G90" s="191"/>
      <c r="H90" s="175"/>
    </row>
    <row r="91" spans="1:8" x14ac:dyDescent="0.2">
      <c r="G91" s="191"/>
      <c r="H91" s="175"/>
    </row>
    <row r="92" spans="1:8" x14ac:dyDescent="0.2">
      <c r="G92" s="191"/>
      <c r="H92" s="175"/>
    </row>
    <row r="93" spans="1:8" x14ac:dyDescent="0.2">
      <c r="G93" s="191"/>
      <c r="H93" s="175"/>
    </row>
    <row r="94" spans="1:8" x14ac:dyDescent="0.2">
      <c r="G94" s="191"/>
      <c r="H94" s="175"/>
    </row>
    <row r="95" spans="1:8" x14ac:dyDescent="0.2">
      <c r="G95" s="191"/>
      <c r="H95" s="175"/>
    </row>
  </sheetData>
  <mergeCells count="8">
    <mergeCell ref="A85:B8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1"/>
  <sheetViews>
    <sheetView view="pageBreakPreview" zoomScale="120" zoomScaleNormal="100" zoomScaleSheetLayoutView="12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17" sqref="E16:E17"/>
    </sheetView>
  </sheetViews>
  <sheetFormatPr defaultColWidth="10.5" defaultRowHeight="11.25" outlineLevelRow="1" x14ac:dyDescent="0.2"/>
  <cols>
    <col min="1" max="1" width="9.5" style="175" customWidth="1"/>
    <col min="2" max="2" width="29.5" style="175" customWidth="1"/>
    <col min="3" max="3" width="13.33203125" style="175" customWidth="1"/>
    <col min="4" max="4" width="8.83203125" style="175" customWidth="1"/>
    <col min="5" max="5" width="15.83203125" style="191" customWidth="1"/>
    <col min="6" max="6" width="8.83203125" style="175" customWidth="1"/>
    <col min="7" max="7" width="13.33203125" style="192" customWidth="1"/>
    <col min="8" max="8" width="8.83203125" style="193" customWidth="1"/>
    <col min="9" max="16384" width="10.5" style="132"/>
  </cols>
  <sheetData>
    <row r="1" spans="1:9" s="153" customFormat="1" ht="54" customHeight="1" x14ac:dyDescent="0.2">
      <c r="A1" s="152"/>
      <c r="C1" s="154"/>
      <c r="D1" s="154"/>
      <c r="E1" s="155"/>
      <c r="F1" s="283" t="s">
        <v>729</v>
      </c>
      <c r="G1" s="283"/>
      <c r="H1" s="283"/>
    </row>
    <row r="2" spans="1:9" s="153" customFormat="1" ht="71.25" customHeight="1" x14ac:dyDescent="0.2">
      <c r="A2" s="317" t="s">
        <v>728</v>
      </c>
      <c r="B2" s="317"/>
      <c r="C2" s="317"/>
      <c r="D2" s="317"/>
      <c r="E2" s="317"/>
      <c r="F2" s="317"/>
      <c r="G2" s="317"/>
      <c r="H2" s="317"/>
      <c r="I2" s="156"/>
    </row>
    <row r="3" spans="1:9" s="157" customFormat="1" ht="24" customHeight="1" x14ac:dyDescent="0.2">
      <c r="A3" s="318" t="s">
        <v>653</v>
      </c>
      <c r="B3" s="319" t="s">
        <v>703</v>
      </c>
      <c r="C3" s="320" t="s">
        <v>704</v>
      </c>
      <c r="D3" s="320"/>
      <c r="E3" s="321" t="s">
        <v>705</v>
      </c>
      <c r="F3" s="321"/>
      <c r="G3" s="320" t="s">
        <v>706</v>
      </c>
      <c r="H3" s="320"/>
    </row>
    <row r="4" spans="1:9" s="157" customFormat="1" ht="29.25" customHeight="1" x14ac:dyDescent="0.2">
      <c r="A4" s="318"/>
      <c r="B4" s="319"/>
      <c r="C4" s="158" t="s">
        <v>707</v>
      </c>
      <c r="D4" s="158" t="s">
        <v>708</v>
      </c>
      <c r="E4" s="158" t="s">
        <v>707</v>
      </c>
      <c r="F4" s="158" t="s">
        <v>708</v>
      </c>
      <c r="G4" s="158" t="s">
        <v>707</v>
      </c>
      <c r="H4" s="158" t="s">
        <v>708</v>
      </c>
    </row>
    <row r="5" spans="1:9" x14ac:dyDescent="0.2">
      <c r="A5" s="180" t="s">
        <v>682</v>
      </c>
      <c r="B5" s="180" t="s">
        <v>710</v>
      </c>
      <c r="C5" s="181">
        <v>26250625.710000001</v>
      </c>
      <c r="D5" s="182">
        <v>4996</v>
      </c>
      <c r="E5" s="181">
        <v>-19830079.210000001</v>
      </c>
      <c r="F5" s="182">
        <v>0</v>
      </c>
      <c r="G5" s="181">
        <v>6420546.5</v>
      </c>
      <c r="H5" s="182">
        <v>4996</v>
      </c>
    </row>
    <row r="6" spans="1:9" outlineLevel="1" x14ac:dyDescent="0.2">
      <c r="A6" s="194"/>
      <c r="B6" s="184" t="s">
        <v>700</v>
      </c>
      <c r="C6" s="185">
        <v>26250625.710000001</v>
      </c>
      <c r="D6" s="186">
        <v>4996</v>
      </c>
      <c r="E6" s="185">
        <v>-19830079.210000001</v>
      </c>
      <c r="F6" s="186">
        <v>0</v>
      </c>
      <c r="G6" s="187">
        <v>6420546.5</v>
      </c>
      <c r="H6" s="188">
        <v>4996</v>
      </c>
    </row>
    <row r="7" spans="1:9" x14ac:dyDescent="0.2">
      <c r="A7" s="180" t="s">
        <v>684</v>
      </c>
      <c r="B7" s="180" t="s">
        <v>685</v>
      </c>
      <c r="C7" s="181">
        <v>34492457.969999999</v>
      </c>
      <c r="D7" s="182">
        <v>8714</v>
      </c>
      <c r="E7" s="181">
        <v>-25521442.510000002</v>
      </c>
      <c r="F7" s="182">
        <v>0</v>
      </c>
      <c r="G7" s="181">
        <v>8971015.4600000009</v>
      </c>
      <c r="H7" s="182">
        <v>8714</v>
      </c>
    </row>
    <row r="8" spans="1:9" outlineLevel="1" x14ac:dyDescent="0.2">
      <c r="A8" s="194"/>
      <c r="B8" s="184" t="s">
        <v>700</v>
      </c>
      <c r="C8" s="185">
        <v>34492457.969999999</v>
      </c>
      <c r="D8" s="186">
        <v>8714</v>
      </c>
      <c r="E8" s="185">
        <v>-25521442.510000002</v>
      </c>
      <c r="F8" s="186">
        <v>0</v>
      </c>
      <c r="G8" s="187">
        <v>8971015.4600000009</v>
      </c>
      <c r="H8" s="188">
        <v>8714</v>
      </c>
    </row>
    <row r="9" spans="1:9" x14ac:dyDescent="0.2">
      <c r="A9" s="180" t="s">
        <v>142</v>
      </c>
      <c r="B9" s="180" t="s">
        <v>143</v>
      </c>
      <c r="C9" s="181">
        <v>40209697.899999999</v>
      </c>
      <c r="D9" s="182">
        <v>11595</v>
      </c>
      <c r="E9" s="181">
        <v>-23932313.66</v>
      </c>
      <c r="F9" s="182">
        <v>0</v>
      </c>
      <c r="G9" s="181">
        <v>16277384.24</v>
      </c>
      <c r="H9" s="182">
        <v>11595</v>
      </c>
    </row>
    <row r="10" spans="1:9" outlineLevel="1" x14ac:dyDescent="0.2">
      <c r="A10" s="194"/>
      <c r="B10" s="184" t="s">
        <v>700</v>
      </c>
      <c r="C10" s="185">
        <v>40209697.899999999</v>
      </c>
      <c r="D10" s="186">
        <v>11595</v>
      </c>
      <c r="E10" s="185">
        <v>-23932313.66</v>
      </c>
      <c r="F10" s="186">
        <v>0</v>
      </c>
      <c r="G10" s="187">
        <v>16277384.24</v>
      </c>
      <c r="H10" s="188">
        <v>11595</v>
      </c>
    </row>
    <row r="11" spans="1:9" ht="21" x14ac:dyDescent="0.2">
      <c r="A11" s="180" t="s">
        <v>144</v>
      </c>
      <c r="B11" s="180" t="s">
        <v>145</v>
      </c>
      <c r="C11" s="181">
        <v>35298278.399999999</v>
      </c>
      <c r="D11" s="182">
        <v>10177</v>
      </c>
      <c r="E11" s="181">
        <v>-19244802.48</v>
      </c>
      <c r="F11" s="182">
        <v>0</v>
      </c>
      <c r="G11" s="181">
        <v>16053475.92</v>
      </c>
      <c r="H11" s="182">
        <v>10177</v>
      </c>
    </row>
    <row r="12" spans="1:9" outlineLevel="1" x14ac:dyDescent="0.2">
      <c r="A12" s="194"/>
      <c r="B12" s="184" t="s">
        <v>700</v>
      </c>
      <c r="C12" s="185">
        <v>35298278.399999999</v>
      </c>
      <c r="D12" s="186">
        <v>10177</v>
      </c>
      <c r="E12" s="185">
        <v>-19244802.48</v>
      </c>
      <c r="F12" s="186">
        <v>0</v>
      </c>
      <c r="G12" s="187">
        <v>16053475.92</v>
      </c>
      <c r="H12" s="188">
        <v>10177</v>
      </c>
    </row>
    <row r="13" spans="1:9" x14ac:dyDescent="0.2">
      <c r="A13" s="180" t="s">
        <v>138</v>
      </c>
      <c r="B13" s="180" t="s">
        <v>139</v>
      </c>
      <c r="C13" s="181">
        <v>2898000</v>
      </c>
      <c r="D13" s="182">
        <v>690</v>
      </c>
      <c r="E13" s="181">
        <v>-1714386.38</v>
      </c>
      <c r="F13" s="182">
        <v>0</v>
      </c>
      <c r="G13" s="181">
        <v>1183613.6200000001</v>
      </c>
      <c r="H13" s="182">
        <v>690</v>
      </c>
    </row>
    <row r="14" spans="1:9" outlineLevel="1" x14ac:dyDescent="0.2">
      <c r="A14" s="194"/>
      <c r="B14" s="184" t="s">
        <v>700</v>
      </c>
      <c r="C14" s="185">
        <v>2898000</v>
      </c>
      <c r="D14" s="186">
        <v>690</v>
      </c>
      <c r="E14" s="185">
        <v>-1714386.38</v>
      </c>
      <c r="F14" s="186">
        <v>0</v>
      </c>
      <c r="G14" s="187">
        <v>1183613.6200000001</v>
      </c>
      <c r="H14" s="188">
        <v>690</v>
      </c>
    </row>
    <row r="15" spans="1:9" x14ac:dyDescent="0.2">
      <c r="A15" s="180" t="s">
        <v>126</v>
      </c>
      <c r="B15" s="180" t="s">
        <v>127</v>
      </c>
      <c r="C15" s="181">
        <v>13638317.710000001</v>
      </c>
      <c r="D15" s="182">
        <v>3932</v>
      </c>
      <c r="E15" s="181">
        <v>-7238384.6200000001</v>
      </c>
      <c r="F15" s="182">
        <v>0</v>
      </c>
      <c r="G15" s="181">
        <v>6399933.0899999999</v>
      </c>
      <c r="H15" s="182">
        <v>3932</v>
      </c>
    </row>
    <row r="16" spans="1:9" outlineLevel="1" x14ac:dyDescent="0.2">
      <c r="A16" s="194"/>
      <c r="B16" s="184" t="s">
        <v>700</v>
      </c>
      <c r="C16" s="185">
        <v>13638317.710000001</v>
      </c>
      <c r="D16" s="186">
        <v>3932</v>
      </c>
      <c r="E16" s="185">
        <v>-7238384.6200000001</v>
      </c>
      <c r="F16" s="186">
        <v>0</v>
      </c>
      <c r="G16" s="187">
        <v>6399933.0899999999</v>
      </c>
      <c r="H16" s="188">
        <v>3932</v>
      </c>
    </row>
    <row r="17" spans="1:8" x14ac:dyDescent="0.2">
      <c r="A17" s="180" t="s">
        <v>26</v>
      </c>
      <c r="B17" s="180" t="s">
        <v>27</v>
      </c>
      <c r="C17" s="181">
        <v>3820555.26</v>
      </c>
      <c r="D17" s="182">
        <v>1101</v>
      </c>
      <c r="E17" s="181">
        <v>-2530717.2599999998</v>
      </c>
      <c r="F17" s="182">
        <v>0</v>
      </c>
      <c r="G17" s="181">
        <v>1289838</v>
      </c>
      <c r="H17" s="182">
        <v>1101</v>
      </c>
    </row>
    <row r="18" spans="1:8" outlineLevel="1" x14ac:dyDescent="0.2">
      <c r="A18" s="194"/>
      <c r="B18" s="184" t="s">
        <v>700</v>
      </c>
      <c r="C18" s="185">
        <v>3820555.26</v>
      </c>
      <c r="D18" s="186">
        <v>1101</v>
      </c>
      <c r="E18" s="185">
        <v>-2530717.2599999998</v>
      </c>
      <c r="F18" s="186">
        <v>0</v>
      </c>
      <c r="G18" s="187">
        <v>1289838</v>
      </c>
      <c r="H18" s="188">
        <v>1101</v>
      </c>
    </row>
    <row r="19" spans="1:8" x14ac:dyDescent="0.2">
      <c r="A19" s="180" t="s">
        <v>154</v>
      </c>
      <c r="B19" s="180" t="s">
        <v>155</v>
      </c>
      <c r="C19" s="181">
        <v>7996274.9400000004</v>
      </c>
      <c r="D19" s="182">
        <v>2305</v>
      </c>
      <c r="E19" s="181">
        <v>-4753202.32</v>
      </c>
      <c r="F19" s="182">
        <v>0</v>
      </c>
      <c r="G19" s="181">
        <v>3243072.62</v>
      </c>
      <c r="H19" s="182">
        <v>2305</v>
      </c>
    </row>
    <row r="20" spans="1:8" outlineLevel="1" x14ac:dyDescent="0.2">
      <c r="A20" s="194"/>
      <c r="B20" s="184" t="s">
        <v>700</v>
      </c>
      <c r="C20" s="185">
        <v>7996274.9400000004</v>
      </c>
      <c r="D20" s="186">
        <v>2305</v>
      </c>
      <c r="E20" s="185">
        <v>-4753202.32</v>
      </c>
      <c r="F20" s="186">
        <v>0</v>
      </c>
      <c r="G20" s="187">
        <v>3243072.62</v>
      </c>
      <c r="H20" s="188">
        <v>2305</v>
      </c>
    </row>
    <row r="21" spans="1:8" x14ac:dyDescent="0.2">
      <c r="A21" s="180" t="s">
        <v>146</v>
      </c>
      <c r="B21" s="180" t="s">
        <v>147</v>
      </c>
      <c r="C21" s="181">
        <v>8278435.6200000001</v>
      </c>
      <c r="D21" s="182">
        <v>2345</v>
      </c>
      <c r="E21" s="181">
        <v>-4950553.1399999997</v>
      </c>
      <c r="F21" s="182">
        <v>0</v>
      </c>
      <c r="G21" s="181">
        <v>3327882.48</v>
      </c>
      <c r="H21" s="182">
        <v>2345</v>
      </c>
    </row>
    <row r="22" spans="1:8" outlineLevel="1" x14ac:dyDescent="0.2">
      <c r="A22" s="194"/>
      <c r="B22" s="184" t="s">
        <v>700</v>
      </c>
      <c r="C22" s="185">
        <v>8278435.6200000001</v>
      </c>
      <c r="D22" s="186">
        <v>2345</v>
      </c>
      <c r="E22" s="185">
        <v>-4950553.1399999997</v>
      </c>
      <c r="F22" s="186">
        <v>0</v>
      </c>
      <c r="G22" s="187">
        <v>3327882.48</v>
      </c>
      <c r="H22" s="188">
        <v>2345</v>
      </c>
    </row>
    <row r="23" spans="1:8" x14ac:dyDescent="0.2">
      <c r="A23" s="180" t="s">
        <v>30</v>
      </c>
      <c r="B23" s="180" t="s">
        <v>31</v>
      </c>
      <c r="C23" s="181">
        <v>2369454.96</v>
      </c>
      <c r="D23" s="182">
        <v>684</v>
      </c>
      <c r="E23" s="181">
        <v>-1484025.18</v>
      </c>
      <c r="F23" s="182">
        <v>0</v>
      </c>
      <c r="G23" s="181">
        <v>885429.78</v>
      </c>
      <c r="H23" s="182">
        <v>684</v>
      </c>
    </row>
    <row r="24" spans="1:8" outlineLevel="1" x14ac:dyDescent="0.2">
      <c r="A24" s="194"/>
      <c r="B24" s="184" t="s">
        <v>700</v>
      </c>
      <c r="C24" s="185">
        <v>2369454.96</v>
      </c>
      <c r="D24" s="186">
        <v>684</v>
      </c>
      <c r="E24" s="185">
        <v>-1484025.18</v>
      </c>
      <c r="F24" s="186">
        <v>0</v>
      </c>
      <c r="G24" s="187">
        <v>885429.78</v>
      </c>
      <c r="H24" s="188">
        <v>684</v>
      </c>
    </row>
    <row r="25" spans="1:8" x14ac:dyDescent="0.2">
      <c r="A25" s="180" t="s">
        <v>32</v>
      </c>
      <c r="B25" s="180" t="s">
        <v>33</v>
      </c>
      <c r="C25" s="181">
        <v>2029511.37</v>
      </c>
      <c r="D25" s="182">
        <v>585</v>
      </c>
      <c r="E25" s="181">
        <v>-1382088.01</v>
      </c>
      <c r="F25" s="182">
        <v>0</v>
      </c>
      <c r="G25" s="181">
        <v>647423.36</v>
      </c>
      <c r="H25" s="182">
        <v>585</v>
      </c>
    </row>
    <row r="26" spans="1:8" outlineLevel="1" x14ac:dyDescent="0.2">
      <c r="A26" s="194"/>
      <c r="B26" s="184" t="s">
        <v>700</v>
      </c>
      <c r="C26" s="185">
        <v>2029511.37</v>
      </c>
      <c r="D26" s="186">
        <v>585</v>
      </c>
      <c r="E26" s="185">
        <v>-1382088.01</v>
      </c>
      <c r="F26" s="186">
        <v>0</v>
      </c>
      <c r="G26" s="187">
        <v>647423.36</v>
      </c>
      <c r="H26" s="188">
        <v>585</v>
      </c>
    </row>
    <row r="27" spans="1:8" x14ac:dyDescent="0.2">
      <c r="A27" s="180" t="s">
        <v>34</v>
      </c>
      <c r="B27" s="180" t="s">
        <v>35</v>
      </c>
      <c r="C27" s="181">
        <v>2146208.31</v>
      </c>
      <c r="D27" s="182">
        <v>619</v>
      </c>
      <c r="E27" s="181">
        <v>-1353110.73</v>
      </c>
      <c r="F27" s="182">
        <v>0</v>
      </c>
      <c r="G27" s="181">
        <v>793097.58</v>
      </c>
      <c r="H27" s="182">
        <v>619</v>
      </c>
    </row>
    <row r="28" spans="1:8" outlineLevel="1" x14ac:dyDescent="0.2">
      <c r="A28" s="194"/>
      <c r="B28" s="184" t="s">
        <v>700</v>
      </c>
      <c r="C28" s="185">
        <v>2146208.31</v>
      </c>
      <c r="D28" s="186">
        <v>619</v>
      </c>
      <c r="E28" s="185">
        <v>-1353110.73</v>
      </c>
      <c r="F28" s="186">
        <v>0</v>
      </c>
      <c r="G28" s="187">
        <v>793097.58</v>
      </c>
      <c r="H28" s="188">
        <v>619</v>
      </c>
    </row>
    <row r="29" spans="1:8" x14ac:dyDescent="0.2">
      <c r="A29" s="180" t="s">
        <v>36</v>
      </c>
      <c r="B29" s="180" t="s">
        <v>37</v>
      </c>
      <c r="C29" s="181">
        <v>2212167.19</v>
      </c>
      <c r="D29" s="182">
        <v>638</v>
      </c>
      <c r="E29" s="181">
        <v>-1686774.51</v>
      </c>
      <c r="F29" s="182">
        <v>0</v>
      </c>
      <c r="G29" s="181">
        <v>525392.68000000005</v>
      </c>
      <c r="H29" s="182">
        <v>638</v>
      </c>
    </row>
    <row r="30" spans="1:8" outlineLevel="1" x14ac:dyDescent="0.2">
      <c r="A30" s="194"/>
      <c r="B30" s="184" t="s">
        <v>700</v>
      </c>
      <c r="C30" s="185">
        <v>2212167.19</v>
      </c>
      <c r="D30" s="186">
        <v>638</v>
      </c>
      <c r="E30" s="185">
        <v>-1686774.51</v>
      </c>
      <c r="F30" s="186">
        <v>0</v>
      </c>
      <c r="G30" s="187">
        <v>525392.68000000005</v>
      </c>
      <c r="H30" s="188">
        <v>638</v>
      </c>
    </row>
    <row r="31" spans="1:8" x14ac:dyDescent="0.2">
      <c r="A31" s="180" t="s">
        <v>38</v>
      </c>
      <c r="B31" s="180" t="s">
        <v>39</v>
      </c>
      <c r="C31" s="181">
        <v>5961689.96</v>
      </c>
      <c r="D31" s="182">
        <v>1719</v>
      </c>
      <c r="E31" s="181">
        <v>-3970725.78</v>
      </c>
      <c r="F31" s="182">
        <v>0</v>
      </c>
      <c r="G31" s="181">
        <v>1990964.18</v>
      </c>
      <c r="H31" s="182">
        <v>1719</v>
      </c>
    </row>
    <row r="32" spans="1:8" outlineLevel="1" x14ac:dyDescent="0.2">
      <c r="A32" s="194"/>
      <c r="B32" s="184" t="s">
        <v>700</v>
      </c>
      <c r="C32" s="185">
        <v>5961689.96</v>
      </c>
      <c r="D32" s="186">
        <v>1719</v>
      </c>
      <c r="E32" s="185">
        <v>-3970725.78</v>
      </c>
      <c r="F32" s="186">
        <v>0</v>
      </c>
      <c r="G32" s="187">
        <v>1990964.18</v>
      </c>
      <c r="H32" s="188">
        <v>1719</v>
      </c>
    </row>
    <row r="33" spans="1:8" x14ac:dyDescent="0.2">
      <c r="A33" s="180" t="s">
        <v>40</v>
      </c>
      <c r="B33" s="180" t="s">
        <v>41</v>
      </c>
      <c r="C33" s="181">
        <v>2222315.39</v>
      </c>
      <c r="D33" s="182">
        <v>641</v>
      </c>
      <c r="E33" s="181">
        <v>-1414939.55</v>
      </c>
      <c r="F33" s="182">
        <v>0</v>
      </c>
      <c r="G33" s="181">
        <v>807375.84</v>
      </c>
      <c r="H33" s="182">
        <v>641</v>
      </c>
    </row>
    <row r="34" spans="1:8" outlineLevel="1" x14ac:dyDescent="0.2">
      <c r="A34" s="194"/>
      <c r="B34" s="184" t="s">
        <v>700</v>
      </c>
      <c r="C34" s="185">
        <v>2222315.39</v>
      </c>
      <c r="D34" s="186">
        <v>641</v>
      </c>
      <c r="E34" s="185">
        <v>-1414939.55</v>
      </c>
      <c r="F34" s="186">
        <v>0</v>
      </c>
      <c r="G34" s="187">
        <v>807375.84</v>
      </c>
      <c r="H34" s="188">
        <v>641</v>
      </c>
    </row>
    <row r="35" spans="1:8" x14ac:dyDescent="0.2">
      <c r="A35" s="180" t="s">
        <v>42</v>
      </c>
      <c r="B35" s="180" t="s">
        <v>43</v>
      </c>
      <c r="C35" s="181">
        <v>3384210.15</v>
      </c>
      <c r="D35" s="182">
        <v>976</v>
      </c>
      <c r="E35" s="181">
        <v>-2195715.2200000002</v>
      </c>
      <c r="F35" s="182">
        <v>0</v>
      </c>
      <c r="G35" s="181">
        <v>1188494.93</v>
      </c>
      <c r="H35" s="182">
        <v>976</v>
      </c>
    </row>
    <row r="36" spans="1:8" outlineLevel="1" x14ac:dyDescent="0.2">
      <c r="A36" s="194"/>
      <c r="B36" s="184" t="s">
        <v>700</v>
      </c>
      <c r="C36" s="185">
        <v>3384210.15</v>
      </c>
      <c r="D36" s="186">
        <v>976</v>
      </c>
      <c r="E36" s="185">
        <v>-2195715.2200000002</v>
      </c>
      <c r="F36" s="186">
        <v>0</v>
      </c>
      <c r="G36" s="187">
        <v>1188494.93</v>
      </c>
      <c r="H36" s="188">
        <v>976</v>
      </c>
    </row>
    <row r="37" spans="1:8" x14ac:dyDescent="0.2">
      <c r="A37" s="180" t="s">
        <v>44</v>
      </c>
      <c r="B37" s="180" t="s">
        <v>45</v>
      </c>
      <c r="C37" s="181">
        <v>1796117.5</v>
      </c>
      <c r="D37" s="182">
        <v>518</v>
      </c>
      <c r="E37" s="181">
        <v>-1292996.1299999999</v>
      </c>
      <c r="F37" s="182">
        <v>0</v>
      </c>
      <c r="G37" s="181">
        <v>503121.37</v>
      </c>
      <c r="H37" s="182">
        <v>518</v>
      </c>
    </row>
    <row r="38" spans="1:8" outlineLevel="1" x14ac:dyDescent="0.2">
      <c r="A38" s="194"/>
      <c r="B38" s="184" t="s">
        <v>700</v>
      </c>
      <c r="C38" s="185">
        <v>1796117.5</v>
      </c>
      <c r="D38" s="186">
        <v>518</v>
      </c>
      <c r="E38" s="185">
        <v>-1292996.1299999999</v>
      </c>
      <c r="F38" s="186">
        <v>0</v>
      </c>
      <c r="G38" s="187">
        <v>503121.37</v>
      </c>
      <c r="H38" s="188">
        <v>518</v>
      </c>
    </row>
    <row r="39" spans="1:8" x14ac:dyDescent="0.2">
      <c r="A39" s="180" t="s">
        <v>46</v>
      </c>
      <c r="B39" s="180" t="s">
        <v>47</v>
      </c>
      <c r="C39" s="181">
        <v>5743517.9000000004</v>
      </c>
      <c r="D39" s="182">
        <v>1656</v>
      </c>
      <c r="E39" s="181">
        <v>-2598260.5699999998</v>
      </c>
      <c r="F39" s="182">
        <v>0</v>
      </c>
      <c r="G39" s="181">
        <v>3145257.33</v>
      </c>
      <c r="H39" s="182">
        <v>1656</v>
      </c>
    </row>
    <row r="40" spans="1:8" outlineLevel="1" x14ac:dyDescent="0.2">
      <c r="A40" s="194"/>
      <c r="B40" s="184" t="s">
        <v>700</v>
      </c>
      <c r="C40" s="185">
        <v>5743517.9000000004</v>
      </c>
      <c r="D40" s="186">
        <v>1656</v>
      </c>
      <c r="E40" s="185">
        <v>-2598260.5699999998</v>
      </c>
      <c r="F40" s="186">
        <v>0</v>
      </c>
      <c r="G40" s="187">
        <v>3145257.33</v>
      </c>
      <c r="H40" s="188">
        <v>1656</v>
      </c>
    </row>
    <row r="41" spans="1:8" x14ac:dyDescent="0.2">
      <c r="A41" s="180" t="s">
        <v>48</v>
      </c>
      <c r="B41" s="180" t="s">
        <v>49</v>
      </c>
      <c r="C41" s="181">
        <v>2719545.77</v>
      </c>
      <c r="D41" s="182">
        <v>784</v>
      </c>
      <c r="E41" s="181">
        <v>-1624360.57</v>
      </c>
      <c r="F41" s="182">
        <v>0</v>
      </c>
      <c r="G41" s="181">
        <v>1095185.2</v>
      </c>
      <c r="H41" s="182">
        <v>784</v>
      </c>
    </row>
    <row r="42" spans="1:8" outlineLevel="1" x14ac:dyDescent="0.2">
      <c r="A42" s="194"/>
      <c r="B42" s="184" t="s">
        <v>700</v>
      </c>
      <c r="C42" s="185">
        <v>2719545.77</v>
      </c>
      <c r="D42" s="186">
        <v>784</v>
      </c>
      <c r="E42" s="185">
        <v>-1624360.57</v>
      </c>
      <c r="F42" s="186">
        <v>0</v>
      </c>
      <c r="G42" s="187">
        <v>1095185.2</v>
      </c>
      <c r="H42" s="188">
        <v>784</v>
      </c>
    </row>
    <row r="43" spans="1:8" x14ac:dyDescent="0.2">
      <c r="A43" s="180" t="s">
        <v>50</v>
      </c>
      <c r="B43" s="180" t="s">
        <v>51</v>
      </c>
      <c r="C43" s="181">
        <v>3648046.66</v>
      </c>
      <c r="D43" s="182">
        <v>1052</v>
      </c>
      <c r="E43" s="181">
        <v>-2303829.38</v>
      </c>
      <c r="F43" s="182">
        <v>0</v>
      </c>
      <c r="G43" s="181">
        <v>1344217.28</v>
      </c>
      <c r="H43" s="182">
        <v>1052</v>
      </c>
    </row>
    <row r="44" spans="1:8" outlineLevel="1" x14ac:dyDescent="0.2">
      <c r="A44" s="194"/>
      <c r="B44" s="184" t="s">
        <v>700</v>
      </c>
      <c r="C44" s="185">
        <v>3648046.66</v>
      </c>
      <c r="D44" s="186">
        <v>1052</v>
      </c>
      <c r="E44" s="185">
        <v>-2303829.38</v>
      </c>
      <c r="F44" s="186">
        <v>0</v>
      </c>
      <c r="G44" s="187">
        <v>1344217.28</v>
      </c>
      <c r="H44" s="188">
        <v>1052</v>
      </c>
    </row>
    <row r="45" spans="1:8" x14ac:dyDescent="0.2">
      <c r="A45" s="180" t="s">
        <v>52</v>
      </c>
      <c r="B45" s="180" t="s">
        <v>53</v>
      </c>
      <c r="C45" s="181">
        <v>4556253.12</v>
      </c>
      <c r="D45" s="182">
        <v>1313</v>
      </c>
      <c r="E45" s="181">
        <v>-1747629.72</v>
      </c>
      <c r="F45" s="182">
        <v>0</v>
      </c>
      <c r="G45" s="181">
        <v>2808623.4</v>
      </c>
      <c r="H45" s="182">
        <v>1313</v>
      </c>
    </row>
    <row r="46" spans="1:8" outlineLevel="1" x14ac:dyDescent="0.2">
      <c r="A46" s="194"/>
      <c r="B46" s="184" t="s">
        <v>700</v>
      </c>
      <c r="C46" s="185">
        <v>4556253.12</v>
      </c>
      <c r="D46" s="186">
        <v>1313</v>
      </c>
      <c r="E46" s="185">
        <v>-1747629.72</v>
      </c>
      <c r="F46" s="186">
        <v>0</v>
      </c>
      <c r="G46" s="187">
        <v>2808623.4</v>
      </c>
      <c r="H46" s="188">
        <v>1313</v>
      </c>
    </row>
    <row r="47" spans="1:8" x14ac:dyDescent="0.2">
      <c r="A47" s="180" t="s">
        <v>54</v>
      </c>
      <c r="B47" s="180" t="s">
        <v>55</v>
      </c>
      <c r="C47" s="181">
        <v>3191407.12</v>
      </c>
      <c r="D47" s="182">
        <v>921</v>
      </c>
      <c r="E47" s="181">
        <v>-1414076.78</v>
      </c>
      <c r="F47" s="182">
        <v>0</v>
      </c>
      <c r="G47" s="181">
        <v>1777330.34</v>
      </c>
      <c r="H47" s="182">
        <v>921</v>
      </c>
    </row>
    <row r="48" spans="1:8" outlineLevel="1" x14ac:dyDescent="0.2">
      <c r="A48" s="194"/>
      <c r="B48" s="184" t="s">
        <v>700</v>
      </c>
      <c r="C48" s="185">
        <v>3191407.12</v>
      </c>
      <c r="D48" s="186">
        <v>921</v>
      </c>
      <c r="E48" s="185">
        <v>-1414076.78</v>
      </c>
      <c r="F48" s="186">
        <v>0</v>
      </c>
      <c r="G48" s="187">
        <v>1777330.34</v>
      </c>
      <c r="H48" s="188">
        <v>921</v>
      </c>
    </row>
    <row r="49" spans="1:8" x14ac:dyDescent="0.2">
      <c r="A49" s="180" t="s">
        <v>56</v>
      </c>
      <c r="B49" s="180" t="s">
        <v>57</v>
      </c>
      <c r="C49" s="181">
        <v>15297442.85</v>
      </c>
      <c r="D49" s="182">
        <v>4411</v>
      </c>
      <c r="E49" s="181">
        <v>-8496729.3200000003</v>
      </c>
      <c r="F49" s="182">
        <v>0</v>
      </c>
      <c r="G49" s="181">
        <v>6800713.5300000003</v>
      </c>
      <c r="H49" s="182">
        <v>4411</v>
      </c>
    </row>
    <row r="50" spans="1:8" outlineLevel="1" x14ac:dyDescent="0.2">
      <c r="A50" s="194"/>
      <c r="B50" s="184" t="s">
        <v>700</v>
      </c>
      <c r="C50" s="185">
        <v>15297442.85</v>
      </c>
      <c r="D50" s="186">
        <v>4411</v>
      </c>
      <c r="E50" s="185">
        <v>-8496729.3200000003</v>
      </c>
      <c r="F50" s="186">
        <v>0</v>
      </c>
      <c r="G50" s="187">
        <v>6800713.5300000003</v>
      </c>
      <c r="H50" s="188">
        <v>4411</v>
      </c>
    </row>
    <row r="51" spans="1:8" x14ac:dyDescent="0.2">
      <c r="A51" s="180" t="s">
        <v>58</v>
      </c>
      <c r="B51" s="180" t="s">
        <v>59</v>
      </c>
      <c r="C51" s="181">
        <v>2958013.25</v>
      </c>
      <c r="D51" s="182">
        <v>853</v>
      </c>
      <c r="E51" s="181">
        <v>-1777273.5</v>
      </c>
      <c r="F51" s="182">
        <v>0</v>
      </c>
      <c r="G51" s="181">
        <v>1180739.75</v>
      </c>
      <c r="H51" s="182">
        <v>853</v>
      </c>
    </row>
    <row r="52" spans="1:8" outlineLevel="1" x14ac:dyDescent="0.2">
      <c r="A52" s="194"/>
      <c r="B52" s="184" t="s">
        <v>700</v>
      </c>
      <c r="C52" s="185">
        <v>2958013.25</v>
      </c>
      <c r="D52" s="186">
        <v>853</v>
      </c>
      <c r="E52" s="185">
        <v>-1777273.5</v>
      </c>
      <c r="F52" s="186">
        <v>0</v>
      </c>
      <c r="G52" s="187">
        <v>1180739.75</v>
      </c>
      <c r="H52" s="188">
        <v>853</v>
      </c>
    </row>
    <row r="53" spans="1:8" x14ac:dyDescent="0.2">
      <c r="A53" s="180" t="s">
        <v>60</v>
      </c>
      <c r="B53" s="180" t="s">
        <v>61</v>
      </c>
      <c r="C53" s="181">
        <v>3861146.1</v>
      </c>
      <c r="D53" s="182">
        <v>1113</v>
      </c>
      <c r="E53" s="181">
        <v>-2185402.2599999998</v>
      </c>
      <c r="F53" s="182">
        <v>0</v>
      </c>
      <c r="G53" s="181">
        <v>1675743.84</v>
      </c>
      <c r="H53" s="182">
        <v>1113</v>
      </c>
    </row>
    <row r="54" spans="1:8" outlineLevel="1" x14ac:dyDescent="0.2">
      <c r="A54" s="194"/>
      <c r="B54" s="184" t="s">
        <v>700</v>
      </c>
      <c r="C54" s="185">
        <v>3861146.1</v>
      </c>
      <c r="D54" s="186">
        <v>1113</v>
      </c>
      <c r="E54" s="185">
        <v>-2185402.2599999998</v>
      </c>
      <c r="F54" s="186">
        <v>0</v>
      </c>
      <c r="G54" s="187">
        <v>1675743.84</v>
      </c>
      <c r="H54" s="188">
        <v>1113</v>
      </c>
    </row>
    <row r="55" spans="1:8" x14ac:dyDescent="0.2">
      <c r="A55" s="180" t="s">
        <v>62</v>
      </c>
      <c r="B55" s="180" t="s">
        <v>63</v>
      </c>
      <c r="C55" s="181">
        <v>3724153.74</v>
      </c>
      <c r="D55" s="182">
        <v>1073</v>
      </c>
      <c r="E55" s="181">
        <v>-2686544.46</v>
      </c>
      <c r="F55" s="182">
        <v>0</v>
      </c>
      <c r="G55" s="181">
        <v>1037609.28</v>
      </c>
      <c r="H55" s="182">
        <v>1073</v>
      </c>
    </row>
    <row r="56" spans="1:8" outlineLevel="1" x14ac:dyDescent="0.2">
      <c r="A56" s="194"/>
      <c r="B56" s="184" t="s">
        <v>700</v>
      </c>
      <c r="C56" s="185">
        <v>3724153.74</v>
      </c>
      <c r="D56" s="186">
        <v>1073</v>
      </c>
      <c r="E56" s="185">
        <v>-2686544.46</v>
      </c>
      <c r="F56" s="186">
        <v>0</v>
      </c>
      <c r="G56" s="187">
        <v>1037609.28</v>
      </c>
      <c r="H56" s="188">
        <v>1073</v>
      </c>
    </row>
    <row r="57" spans="1:8" x14ac:dyDescent="0.2">
      <c r="A57" s="180" t="s">
        <v>64</v>
      </c>
      <c r="B57" s="180" t="s">
        <v>65</v>
      </c>
      <c r="C57" s="181">
        <v>6220452.8600000003</v>
      </c>
      <c r="D57" s="182">
        <v>1794</v>
      </c>
      <c r="E57" s="181">
        <v>-3779169.62</v>
      </c>
      <c r="F57" s="182">
        <v>0</v>
      </c>
      <c r="G57" s="181">
        <v>2441283.2400000002</v>
      </c>
      <c r="H57" s="182">
        <v>1794</v>
      </c>
    </row>
    <row r="58" spans="1:8" outlineLevel="1" x14ac:dyDescent="0.2">
      <c r="A58" s="194"/>
      <c r="B58" s="184" t="s">
        <v>700</v>
      </c>
      <c r="C58" s="185">
        <v>6220452.8600000003</v>
      </c>
      <c r="D58" s="186">
        <v>1794</v>
      </c>
      <c r="E58" s="185">
        <v>-3779169.62</v>
      </c>
      <c r="F58" s="186">
        <v>0</v>
      </c>
      <c r="G58" s="187">
        <v>2441283.2400000002</v>
      </c>
      <c r="H58" s="188">
        <v>1794</v>
      </c>
    </row>
    <row r="59" spans="1:8" x14ac:dyDescent="0.2">
      <c r="A59" s="180" t="s">
        <v>66</v>
      </c>
      <c r="B59" s="180" t="s">
        <v>67</v>
      </c>
      <c r="C59" s="181">
        <v>1471395.72</v>
      </c>
      <c r="D59" s="182">
        <v>425</v>
      </c>
      <c r="E59" s="181">
        <v>-856853.25</v>
      </c>
      <c r="F59" s="182">
        <v>0</v>
      </c>
      <c r="G59" s="181">
        <v>614542.47</v>
      </c>
      <c r="H59" s="182">
        <v>425</v>
      </c>
    </row>
    <row r="60" spans="1:8" outlineLevel="1" x14ac:dyDescent="0.2">
      <c r="A60" s="194"/>
      <c r="B60" s="184" t="s">
        <v>700</v>
      </c>
      <c r="C60" s="185">
        <v>1471395.72</v>
      </c>
      <c r="D60" s="186">
        <v>425</v>
      </c>
      <c r="E60" s="185">
        <v>-856853.25</v>
      </c>
      <c r="F60" s="186">
        <v>0</v>
      </c>
      <c r="G60" s="187">
        <v>614542.47</v>
      </c>
      <c r="H60" s="188">
        <v>425</v>
      </c>
    </row>
    <row r="61" spans="1:8" x14ac:dyDescent="0.2">
      <c r="A61" s="180" t="s">
        <v>150</v>
      </c>
      <c r="B61" s="180" t="s">
        <v>151</v>
      </c>
      <c r="C61" s="181">
        <v>8691382.9399999995</v>
      </c>
      <c r="D61" s="182">
        <v>2506</v>
      </c>
      <c r="E61" s="181">
        <v>-4834029.91</v>
      </c>
      <c r="F61" s="182">
        <v>0</v>
      </c>
      <c r="G61" s="181">
        <v>3857353.03</v>
      </c>
      <c r="H61" s="182">
        <v>2506</v>
      </c>
    </row>
    <row r="62" spans="1:8" outlineLevel="1" x14ac:dyDescent="0.2">
      <c r="A62" s="194"/>
      <c r="B62" s="184" t="s">
        <v>700</v>
      </c>
      <c r="C62" s="185">
        <v>8691382.9399999995</v>
      </c>
      <c r="D62" s="186">
        <v>2506</v>
      </c>
      <c r="E62" s="185">
        <v>-4834029.91</v>
      </c>
      <c r="F62" s="186">
        <v>0</v>
      </c>
      <c r="G62" s="187">
        <v>3857353.03</v>
      </c>
      <c r="H62" s="188">
        <v>2506</v>
      </c>
    </row>
    <row r="63" spans="1:8" x14ac:dyDescent="0.2">
      <c r="A63" s="180" t="s">
        <v>152</v>
      </c>
      <c r="B63" s="180" t="s">
        <v>153</v>
      </c>
      <c r="C63" s="181">
        <v>8361587.5599999996</v>
      </c>
      <c r="D63" s="182">
        <v>2411</v>
      </c>
      <c r="E63" s="181">
        <v>-5391401.1900000004</v>
      </c>
      <c r="F63" s="182">
        <v>0</v>
      </c>
      <c r="G63" s="181">
        <v>2970186.37</v>
      </c>
      <c r="H63" s="182">
        <v>2411</v>
      </c>
    </row>
    <row r="64" spans="1:8" outlineLevel="1" x14ac:dyDescent="0.2">
      <c r="A64" s="194"/>
      <c r="B64" s="184" t="s">
        <v>700</v>
      </c>
      <c r="C64" s="185">
        <v>8361587.5599999996</v>
      </c>
      <c r="D64" s="186">
        <v>2411</v>
      </c>
      <c r="E64" s="185">
        <v>-5391401.1900000004</v>
      </c>
      <c r="F64" s="186">
        <v>0</v>
      </c>
      <c r="G64" s="187">
        <v>2970186.37</v>
      </c>
      <c r="H64" s="188">
        <v>2411</v>
      </c>
    </row>
    <row r="65" spans="1:8" x14ac:dyDescent="0.2">
      <c r="A65" s="180" t="s">
        <v>68</v>
      </c>
      <c r="B65" s="180" t="s">
        <v>69</v>
      </c>
      <c r="C65" s="181">
        <v>2993529.49</v>
      </c>
      <c r="D65" s="182">
        <v>863</v>
      </c>
      <c r="E65" s="181">
        <v>-1951134.41</v>
      </c>
      <c r="F65" s="182">
        <v>0</v>
      </c>
      <c r="G65" s="181">
        <v>1042395.08</v>
      </c>
      <c r="H65" s="182">
        <v>863</v>
      </c>
    </row>
    <row r="66" spans="1:8" outlineLevel="1" x14ac:dyDescent="0.2">
      <c r="A66" s="194"/>
      <c r="B66" s="184" t="s">
        <v>700</v>
      </c>
      <c r="C66" s="185">
        <v>2993529.49</v>
      </c>
      <c r="D66" s="186">
        <v>863</v>
      </c>
      <c r="E66" s="185">
        <v>-1951134.41</v>
      </c>
      <c r="F66" s="186">
        <v>0</v>
      </c>
      <c r="G66" s="187">
        <v>1042395.08</v>
      </c>
      <c r="H66" s="188">
        <v>863</v>
      </c>
    </row>
    <row r="67" spans="1:8" x14ac:dyDescent="0.2">
      <c r="A67" s="180" t="s">
        <v>70</v>
      </c>
      <c r="B67" s="180" t="s">
        <v>71</v>
      </c>
      <c r="C67" s="181">
        <v>3277661.42</v>
      </c>
      <c r="D67" s="182">
        <v>945</v>
      </c>
      <c r="E67" s="181">
        <v>-1877486.3</v>
      </c>
      <c r="F67" s="182">
        <v>0</v>
      </c>
      <c r="G67" s="181">
        <v>1400175.12</v>
      </c>
      <c r="H67" s="182">
        <v>945</v>
      </c>
    </row>
    <row r="68" spans="1:8" outlineLevel="1" x14ac:dyDescent="0.2">
      <c r="A68" s="194"/>
      <c r="B68" s="184" t="s">
        <v>700</v>
      </c>
      <c r="C68" s="185">
        <v>3277661.42</v>
      </c>
      <c r="D68" s="186">
        <v>945</v>
      </c>
      <c r="E68" s="185">
        <v>-1877486.3</v>
      </c>
      <c r="F68" s="186">
        <v>0</v>
      </c>
      <c r="G68" s="187">
        <v>1400175.12</v>
      </c>
      <c r="H68" s="188">
        <v>945</v>
      </c>
    </row>
    <row r="69" spans="1:8" x14ac:dyDescent="0.2">
      <c r="A69" s="180" t="s">
        <v>72</v>
      </c>
      <c r="B69" s="180" t="s">
        <v>73</v>
      </c>
      <c r="C69" s="181">
        <v>2861610.74</v>
      </c>
      <c r="D69" s="182">
        <v>825</v>
      </c>
      <c r="E69" s="181">
        <v>-1710282.4</v>
      </c>
      <c r="F69" s="182">
        <v>0</v>
      </c>
      <c r="G69" s="181">
        <v>1151328.3400000001</v>
      </c>
      <c r="H69" s="182">
        <v>825</v>
      </c>
    </row>
    <row r="70" spans="1:8" outlineLevel="1" x14ac:dyDescent="0.2">
      <c r="A70" s="194"/>
      <c r="B70" s="184" t="s">
        <v>700</v>
      </c>
      <c r="C70" s="185">
        <v>2861610.74</v>
      </c>
      <c r="D70" s="186">
        <v>825</v>
      </c>
      <c r="E70" s="185">
        <v>-1710282.4</v>
      </c>
      <c r="F70" s="186">
        <v>0</v>
      </c>
      <c r="G70" s="187">
        <v>1151328.3400000001</v>
      </c>
      <c r="H70" s="188">
        <v>825</v>
      </c>
    </row>
    <row r="71" spans="1:8" x14ac:dyDescent="0.2">
      <c r="A71" s="180" t="s">
        <v>74</v>
      </c>
      <c r="B71" s="180" t="s">
        <v>75</v>
      </c>
      <c r="C71" s="181">
        <v>2739840.2</v>
      </c>
      <c r="D71" s="182">
        <v>790</v>
      </c>
      <c r="E71" s="181">
        <v>-1633651.09</v>
      </c>
      <c r="F71" s="182">
        <v>0</v>
      </c>
      <c r="G71" s="181">
        <v>1106189.1100000001</v>
      </c>
      <c r="H71" s="182">
        <v>790</v>
      </c>
    </row>
    <row r="72" spans="1:8" outlineLevel="1" x14ac:dyDescent="0.2">
      <c r="A72" s="194"/>
      <c r="B72" s="184" t="s">
        <v>700</v>
      </c>
      <c r="C72" s="185">
        <v>2739840.2</v>
      </c>
      <c r="D72" s="186">
        <v>790</v>
      </c>
      <c r="E72" s="185">
        <v>-1633651.09</v>
      </c>
      <c r="F72" s="186">
        <v>0</v>
      </c>
      <c r="G72" s="187">
        <v>1106189.1100000001</v>
      </c>
      <c r="H72" s="188">
        <v>790</v>
      </c>
    </row>
    <row r="73" spans="1:8" outlineLevel="1" x14ac:dyDescent="0.2">
      <c r="A73" s="180" t="s">
        <v>158</v>
      </c>
      <c r="B73" s="180" t="s">
        <v>159</v>
      </c>
      <c r="C73" s="181">
        <v>829121.62</v>
      </c>
      <c r="D73" s="182">
        <v>1107</v>
      </c>
      <c r="E73" s="195">
        <f>G73-C73</f>
        <v>846.36999999999534</v>
      </c>
      <c r="F73" s="196">
        <f>H73-D73</f>
        <v>0</v>
      </c>
      <c r="G73" s="197">
        <v>829967.99</v>
      </c>
      <c r="H73" s="198">
        <v>1107</v>
      </c>
    </row>
    <row r="74" spans="1:8" outlineLevel="1" x14ac:dyDescent="0.2">
      <c r="A74" s="199"/>
      <c r="B74" s="184" t="s">
        <v>700</v>
      </c>
      <c r="C74" s="185">
        <v>829121.62</v>
      </c>
      <c r="D74" s="186">
        <v>1107</v>
      </c>
      <c r="E74" s="187">
        <f t="shared" ref="E74:F74" si="0">G74-C74</f>
        <v>846.36999999999534</v>
      </c>
      <c r="F74" s="188">
        <f t="shared" si="0"/>
        <v>0</v>
      </c>
      <c r="G74" s="200">
        <v>829967.99</v>
      </c>
      <c r="H74" s="201">
        <v>1107</v>
      </c>
    </row>
    <row r="75" spans="1:8" ht="21" outlineLevel="1" x14ac:dyDescent="0.2">
      <c r="A75" s="180" t="s">
        <v>160</v>
      </c>
      <c r="B75" s="180" t="s">
        <v>161</v>
      </c>
      <c r="C75" s="181">
        <v>41038.31</v>
      </c>
      <c r="D75" s="189">
        <v>23</v>
      </c>
      <c r="E75" s="195">
        <f>G75-C75</f>
        <v>2758.9200000000055</v>
      </c>
      <c r="F75" s="196">
        <f>H75-D75</f>
        <v>0</v>
      </c>
      <c r="G75" s="197">
        <v>43797.23</v>
      </c>
      <c r="H75" s="202">
        <v>23</v>
      </c>
    </row>
    <row r="76" spans="1:8" outlineLevel="1" x14ac:dyDescent="0.2">
      <c r="A76" s="199"/>
      <c r="B76" s="184" t="s">
        <v>711</v>
      </c>
      <c r="C76" s="185">
        <v>41038.31</v>
      </c>
      <c r="D76" s="190">
        <v>23</v>
      </c>
      <c r="E76" s="187">
        <f t="shared" ref="E76:F76" si="1">G76-C76</f>
        <v>2758.9200000000055</v>
      </c>
      <c r="F76" s="188">
        <f t="shared" si="1"/>
        <v>0</v>
      </c>
      <c r="G76" s="200">
        <v>43797.23</v>
      </c>
      <c r="H76" s="203">
        <v>23</v>
      </c>
    </row>
    <row r="77" spans="1:8" x14ac:dyDescent="0.2">
      <c r="A77" s="282" t="s">
        <v>701</v>
      </c>
      <c r="B77" s="282"/>
      <c r="C77" s="181">
        <v>278191465.70999998</v>
      </c>
      <c r="D77" s="182">
        <v>77100</v>
      </c>
      <c r="E77" s="181">
        <v>-171360766.13</v>
      </c>
      <c r="F77" s="182">
        <v>0</v>
      </c>
      <c r="G77" s="181">
        <v>106830699.58</v>
      </c>
      <c r="H77" s="182">
        <v>77100</v>
      </c>
    </row>
    <row r="78" spans="1:8" x14ac:dyDescent="0.2">
      <c r="G78" s="191"/>
      <c r="H78" s="175"/>
    </row>
    <row r="79" spans="1:8" x14ac:dyDescent="0.2">
      <c r="C79" s="191"/>
      <c r="D79" s="204"/>
      <c r="F79" s="204"/>
      <c r="G79" s="191"/>
      <c r="H79" s="204"/>
    </row>
    <row r="80" spans="1:8" x14ac:dyDescent="0.2">
      <c r="G80" s="191"/>
      <c r="H80" s="175"/>
    </row>
    <row r="81" spans="7:8" x14ac:dyDescent="0.2">
      <c r="G81" s="191"/>
      <c r="H81" s="175"/>
    </row>
    <row r="82" spans="7:8" x14ac:dyDescent="0.2">
      <c r="G82" s="191"/>
      <c r="H82" s="175"/>
    </row>
    <row r="83" spans="7:8" x14ac:dyDescent="0.2">
      <c r="G83" s="191"/>
      <c r="H83" s="175"/>
    </row>
    <row r="84" spans="7:8" x14ac:dyDescent="0.2">
      <c r="G84" s="191"/>
      <c r="H84" s="175"/>
    </row>
    <row r="85" spans="7:8" x14ac:dyDescent="0.2">
      <c r="G85" s="191"/>
      <c r="H85" s="175"/>
    </row>
    <row r="86" spans="7:8" x14ac:dyDescent="0.2">
      <c r="G86" s="191"/>
      <c r="H86" s="175"/>
    </row>
    <row r="87" spans="7:8" x14ac:dyDescent="0.2">
      <c r="G87" s="191"/>
      <c r="H87" s="175"/>
    </row>
    <row r="88" spans="7:8" x14ac:dyDescent="0.2">
      <c r="G88" s="191"/>
      <c r="H88" s="175"/>
    </row>
    <row r="89" spans="7:8" x14ac:dyDescent="0.2">
      <c r="G89" s="191"/>
      <c r="H89" s="175"/>
    </row>
    <row r="90" spans="7:8" x14ac:dyDescent="0.2">
      <c r="G90" s="191"/>
      <c r="H90" s="175"/>
    </row>
    <row r="91" spans="7:8" x14ac:dyDescent="0.2">
      <c r="G91" s="191"/>
      <c r="H91" s="175"/>
    </row>
    <row r="92" spans="7:8" x14ac:dyDescent="0.2">
      <c r="G92" s="191"/>
      <c r="H92" s="175"/>
    </row>
    <row r="93" spans="7:8" x14ac:dyDescent="0.2">
      <c r="G93" s="191"/>
      <c r="H93" s="175"/>
    </row>
    <row r="94" spans="7:8" x14ac:dyDescent="0.2">
      <c r="G94" s="191"/>
      <c r="H94" s="175"/>
    </row>
    <row r="95" spans="7:8" x14ac:dyDescent="0.2">
      <c r="G95" s="191"/>
      <c r="H95" s="175"/>
    </row>
    <row r="96" spans="7:8" x14ac:dyDescent="0.2">
      <c r="G96" s="191"/>
      <c r="H96" s="175"/>
    </row>
    <row r="97" spans="7:8" x14ac:dyDescent="0.2">
      <c r="G97" s="191"/>
      <c r="H97" s="175"/>
    </row>
    <row r="98" spans="7:8" x14ac:dyDescent="0.2">
      <c r="G98" s="191"/>
      <c r="H98" s="175"/>
    </row>
    <row r="99" spans="7:8" x14ac:dyDescent="0.2">
      <c r="G99" s="191"/>
      <c r="H99" s="175"/>
    </row>
    <row r="100" spans="7:8" x14ac:dyDescent="0.2">
      <c r="G100" s="191"/>
      <c r="H100" s="175"/>
    </row>
    <row r="101" spans="7:8" x14ac:dyDescent="0.2">
      <c r="G101" s="191"/>
      <c r="H101" s="175"/>
    </row>
    <row r="102" spans="7:8" x14ac:dyDescent="0.2">
      <c r="G102" s="191"/>
      <c r="H102" s="175"/>
    </row>
    <row r="103" spans="7:8" x14ac:dyDescent="0.2">
      <c r="G103" s="191"/>
      <c r="H103" s="175"/>
    </row>
    <row r="104" spans="7:8" x14ac:dyDescent="0.2">
      <c r="G104" s="191"/>
      <c r="H104" s="175"/>
    </row>
    <row r="105" spans="7:8" x14ac:dyDescent="0.2">
      <c r="G105" s="191"/>
      <c r="H105" s="175"/>
    </row>
    <row r="106" spans="7:8" x14ac:dyDescent="0.2">
      <c r="G106" s="191"/>
      <c r="H106" s="175"/>
    </row>
    <row r="107" spans="7:8" x14ac:dyDescent="0.2">
      <c r="G107" s="191"/>
      <c r="H107" s="175"/>
    </row>
    <row r="108" spans="7:8" x14ac:dyDescent="0.2">
      <c r="G108" s="191"/>
      <c r="H108" s="175"/>
    </row>
    <row r="109" spans="7:8" x14ac:dyDescent="0.2">
      <c r="G109" s="191"/>
      <c r="H109" s="175"/>
    </row>
    <row r="110" spans="7:8" x14ac:dyDescent="0.2">
      <c r="G110" s="191"/>
      <c r="H110" s="175"/>
    </row>
    <row r="111" spans="7:8" x14ac:dyDescent="0.2">
      <c r="G111" s="191"/>
      <c r="H111" s="175"/>
    </row>
    <row r="112" spans="7:8" x14ac:dyDescent="0.2">
      <c r="G112" s="191"/>
      <c r="H112" s="175"/>
    </row>
    <row r="113" spans="7:8" x14ac:dyDescent="0.2">
      <c r="G113" s="191"/>
      <c r="H113" s="175"/>
    </row>
    <row r="114" spans="7:8" x14ac:dyDescent="0.2">
      <c r="G114" s="191"/>
      <c r="H114" s="175"/>
    </row>
    <row r="115" spans="7:8" x14ac:dyDescent="0.2">
      <c r="G115" s="191"/>
      <c r="H115" s="175"/>
    </row>
    <row r="116" spans="7:8" x14ac:dyDescent="0.2">
      <c r="G116" s="191"/>
      <c r="H116" s="175"/>
    </row>
    <row r="117" spans="7:8" x14ac:dyDescent="0.2">
      <c r="G117" s="191"/>
      <c r="H117" s="175"/>
    </row>
    <row r="118" spans="7:8" x14ac:dyDescent="0.2">
      <c r="G118" s="191"/>
      <c r="H118" s="175"/>
    </row>
    <row r="119" spans="7:8" x14ac:dyDescent="0.2">
      <c r="G119" s="191"/>
      <c r="H119" s="175"/>
    </row>
    <row r="120" spans="7:8" x14ac:dyDescent="0.2">
      <c r="G120" s="191"/>
      <c r="H120" s="175"/>
    </row>
    <row r="121" spans="7:8" x14ac:dyDescent="0.2">
      <c r="G121" s="191"/>
      <c r="H121" s="175"/>
    </row>
    <row r="122" spans="7:8" x14ac:dyDescent="0.2">
      <c r="G122" s="191"/>
      <c r="H122" s="175"/>
    </row>
    <row r="123" spans="7:8" x14ac:dyDescent="0.2">
      <c r="G123" s="191"/>
      <c r="H123" s="175"/>
    </row>
    <row r="124" spans="7:8" x14ac:dyDescent="0.2">
      <c r="G124" s="191"/>
      <c r="H124" s="175"/>
    </row>
    <row r="125" spans="7:8" x14ac:dyDescent="0.2">
      <c r="G125" s="191"/>
      <c r="H125" s="175"/>
    </row>
    <row r="126" spans="7:8" x14ac:dyDescent="0.2">
      <c r="G126" s="191"/>
      <c r="H126" s="175"/>
    </row>
    <row r="127" spans="7:8" x14ac:dyDescent="0.2">
      <c r="G127" s="191"/>
      <c r="H127" s="175"/>
    </row>
    <row r="128" spans="7:8" x14ac:dyDescent="0.2">
      <c r="G128" s="191"/>
      <c r="H128" s="175"/>
    </row>
    <row r="129" spans="7:8" x14ac:dyDescent="0.2">
      <c r="G129" s="191"/>
      <c r="H129" s="175"/>
    </row>
    <row r="130" spans="7:8" x14ac:dyDescent="0.2">
      <c r="G130" s="191"/>
      <c r="H130" s="175"/>
    </row>
    <row r="131" spans="7:8" x14ac:dyDescent="0.2">
      <c r="G131" s="191"/>
      <c r="H131" s="175"/>
    </row>
    <row r="132" spans="7:8" x14ac:dyDescent="0.2">
      <c r="G132" s="191"/>
      <c r="H132" s="175"/>
    </row>
    <row r="133" spans="7:8" x14ac:dyDescent="0.2">
      <c r="G133" s="191"/>
      <c r="H133" s="175"/>
    </row>
    <row r="134" spans="7:8" x14ac:dyDescent="0.2">
      <c r="G134" s="191"/>
      <c r="H134" s="175"/>
    </row>
    <row r="135" spans="7:8" x14ac:dyDescent="0.2">
      <c r="G135" s="191"/>
      <c r="H135" s="175"/>
    </row>
    <row r="136" spans="7:8" x14ac:dyDescent="0.2">
      <c r="G136" s="191"/>
      <c r="H136" s="175"/>
    </row>
    <row r="137" spans="7:8" x14ac:dyDescent="0.2">
      <c r="G137" s="191"/>
      <c r="H137" s="175"/>
    </row>
    <row r="138" spans="7:8" x14ac:dyDescent="0.2">
      <c r="G138" s="191"/>
      <c r="H138" s="175"/>
    </row>
    <row r="139" spans="7:8" x14ac:dyDescent="0.2">
      <c r="G139" s="191"/>
      <c r="H139" s="175"/>
    </row>
    <row r="140" spans="7:8" x14ac:dyDescent="0.2">
      <c r="G140" s="191"/>
      <c r="H140" s="175"/>
    </row>
    <row r="141" spans="7:8" x14ac:dyDescent="0.2">
      <c r="G141" s="191"/>
      <c r="H141" s="175"/>
    </row>
    <row r="142" spans="7:8" x14ac:dyDescent="0.2">
      <c r="G142" s="191"/>
      <c r="H142" s="175"/>
    </row>
    <row r="143" spans="7:8" x14ac:dyDescent="0.2">
      <c r="G143" s="191"/>
      <c r="H143" s="175"/>
    </row>
    <row r="144" spans="7:8" x14ac:dyDescent="0.2">
      <c r="G144" s="191"/>
      <c r="H144" s="175"/>
    </row>
    <row r="145" spans="7:8" x14ac:dyDescent="0.2">
      <c r="G145" s="191"/>
      <c r="H145" s="175"/>
    </row>
    <row r="146" spans="7:8" x14ac:dyDescent="0.2">
      <c r="G146" s="191"/>
      <c r="H146" s="175"/>
    </row>
    <row r="147" spans="7:8" x14ac:dyDescent="0.2">
      <c r="G147" s="191"/>
      <c r="H147" s="175"/>
    </row>
    <row r="148" spans="7:8" x14ac:dyDescent="0.2">
      <c r="G148" s="191"/>
      <c r="H148" s="175"/>
    </row>
    <row r="149" spans="7:8" x14ac:dyDescent="0.2">
      <c r="G149" s="191"/>
      <c r="H149" s="175"/>
    </row>
    <row r="150" spans="7:8" x14ac:dyDescent="0.2">
      <c r="G150" s="191"/>
      <c r="H150" s="175"/>
    </row>
    <row r="151" spans="7:8" x14ac:dyDescent="0.2">
      <c r="G151" s="191"/>
      <c r="H151" s="175"/>
    </row>
    <row r="152" spans="7:8" x14ac:dyDescent="0.2">
      <c r="G152" s="191"/>
      <c r="H152" s="175"/>
    </row>
    <row r="153" spans="7:8" x14ac:dyDescent="0.2">
      <c r="G153" s="191"/>
      <c r="H153" s="175"/>
    </row>
    <row r="154" spans="7:8" x14ac:dyDescent="0.2">
      <c r="G154" s="191"/>
      <c r="H154" s="175"/>
    </row>
    <row r="155" spans="7:8" x14ac:dyDescent="0.2">
      <c r="G155" s="191"/>
      <c r="H155" s="175"/>
    </row>
    <row r="156" spans="7:8" x14ac:dyDescent="0.2">
      <c r="G156" s="191"/>
      <c r="H156" s="175"/>
    </row>
    <row r="157" spans="7:8" x14ac:dyDescent="0.2">
      <c r="G157" s="191"/>
      <c r="H157" s="175"/>
    </row>
    <row r="158" spans="7:8" x14ac:dyDescent="0.2">
      <c r="G158" s="191"/>
      <c r="H158" s="175"/>
    </row>
    <row r="159" spans="7:8" x14ac:dyDescent="0.2">
      <c r="G159" s="191"/>
      <c r="H159" s="175"/>
    </row>
    <row r="160" spans="7:8" x14ac:dyDescent="0.2">
      <c r="G160" s="191"/>
      <c r="H160" s="175"/>
    </row>
    <row r="161" spans="7:8" x14ac:dyDescent="0.2">
      <c r="G161" s="191"/>
      <c r="H161" s="175"/>
    </row>
    <row r="162" spans="7:8" x14ac:dyDescent="0.2">
      <c r="G162" s="191"/>
      <c r="H162" s="175"/>
    </row>
    <row r="163" spans="7:8" x14ac:dyDescent="0.2">
      <c r="G163" s="191"/>
      <c r="H163" s="175"/>
    </row>
    <row r="164" spans="7:8" x14ac:dyDescent="0.2">
      <c r="G164" s="191"/>
      <c r="H164" s="175"/>
    </row>
    <row r="165" spans="7:8" x14ac:dyDescent="0.2">
      <c r="G165" s="191"/>
      <c r="H165" s="175"/>
    </row>
    <row r="166" spans="7:8" x14ac:dyDescent="0.2">
      <c r="G166" s="191"/>
      <c r="H166" s="175"/>
    </row>
    <row r="167" spans="7:8" x14ac:dyDescent="0.2">
      <c r="G167" s="191"/>
      <c r="H167" s="175"/>
    </row>
    <row r="168" spans="7:8" x14ac:dyDescent="0.2">
      <c r="G168" s="191"/>
      <c r="H168" s="175"/>
    </row>
    <row r="169" spans="7:8" x14ac:dyDescent="0.2">
      <c r="G169" s="191"/>
      <c r="H169" s="175"/>
    </row>
    <row r="170" spans="7:8" x14ac:dyDescent="0.2">
      <c r="G170" s="191"/>
      <c r="H170" s="175"/>
    </row>
    <row r="171" spans="7:8" x14ac:dyDescent="0.2">
      <c r="G171" s="191"/>
      <c r="H171" s="175"/>
    </row>
    <row r="172" spans="7:8" x14ac:dyDescent="0.2">
      <c r="G172" s="191"/>
      <c r="H172" s="175"/>
    </row>
    <row r="173" spans="7:8" x14ac:dyDescent="0.2">
      <c r="G173" s="191"/>
      <c r="H173" s="175"/>
    </row>
    <row r="174" spans="7:8" x14ac:dyDescent="0.2">
      <c r="G174" s="191"/>
      <c r="H174" s="175"/>
    </row>
    <row r="175" spans="7:8" x14ac:dyDescent="0.2">
      <c r="G175" s="191"/>
      <c r="H175" s="175"/>
    </row>
    <row r="176" spans="7:8" x14ac:dyDescent="0.2">
      <c r="G176" s="191"/>
      <c r="H176" s="175"/>
    </row>
    <row r="177" spans="7:8" x14ac:dyDescent="0.2">
      <c r="G177" s="191"/>
      <c r="H177" s="175"/>
    </row>
    <row r="178" spans="7:8" x14ac:dyDescent="0.2">
      <c r="G178" s="191"/>
      <c r="H178" s="175"/>
    </row>
    <row r="179" spans="7:8" x14ac:dyDescent="0.2">
      <c r="G179" s="191"/>
      <c r="H179" s="175"/>
    </row>
    <row r="180" spans="7:8" x14ac:dyDescent="0.2">
      <c r="G180" s="191"/>
      <c r="H180" s="175"/>
    </row>
    <row r="181" spans="7:8" x14ac:dyDescent="0.2">
      <c r="G181" s="191"/>
      <c r="H181" s="175"/>
    </row>
    <row r="182" spans="7:8" x14ac:dyDescent="0.2">
      <c r="G182" s="191"/>
      <c r="H182" s="175"/>
    </row>
    <row r="183" spans="7:8" x14ac:dyDescent="0.2">
      <c r="G183" s="191"/>
      <c r="H183" s="175"/>
    </row>
    <row r="184" spans="7:8" x14ac:dyDescent="0.2">
      <c r="G184" s="191"/>
      <c r="H184" s="175"/>
    </row>
    <row r="185" spans="7:8" x14ac:dyDescent="0.2">
      <c r="G185" s="191"/>
      <c r="H185" s="175"/>
    </row>
    <row r="186" spans="7:8" x14ac:dyDescent="0.2">
      <c r="G186" s="191"/>
      <c r="H186" s="175"/>
    </row>
    <row r="187" spans="7:8" x14ac:dyDescent="0.2">
      <c r="G187" s="191"/>
      <c r="H187" s="175"/>
    </row>
    <row r="188" spans="7:8" x14ac:dyDescent="0.2">
      <c r="G188" s="191"/>
      <c r="H188" s="175"/>
    </row>
    <row r="189" spans="7:8" x14ac:dyDescent="0.2">
      <c r="G189" s="191"/>
      <c r="H189" s="175"/>
    </row>
    <row r="190" spans="7:8" x14ac:dyDescent="0.2">
      <c r="G190" s="191"/>
      <c r="H190" s="175"/>
    </row>
    <row r="191" spans="7:8" x14ac:dyDescent="0.2">
      <c r="G191" s="191"/>
      <c r="H191" s="175"/>
    </row>
    <row r="192" spans="7:8" x14ac:dyDescent="0.2">
      <c r="G192" s="191"/>
      <c r="H192" s="175"/>
    </row>
    <row r="193" spans="7:8" x14ac:dyDescent="0.2">
      <c r="G193" s="191"/>
      <c r="H193" s="175"/>
    </row>
    <row r="194" spans="7:8" x14ac:dyDescent="0.2">
      <c r="G194" s="191"/>
      <c r="H194" s="175"/>
    </row>
    <row r="195" spans="7:8" x14ac:dyDescent="0.2">
      <c r="G195" s="191"/>
      <c r="H195" s="175"/>
    </row>
    <row r="196" spans="7:8" x14ac:dyDescent="0.2">
      <c r="G196" s="191"/>
      <c r="H196" s="175"/>
    </row>
    <row r="197" spans="7:8" x14ac:dyDescent="0.2">
      <c r="G197" s="191"/>
      <c r="H197" s="175"/>
    </row>
    <row r="198" spans="7:8" x14ac:dyDescent="0.2">
      <c r="G198" s="191"/>
      <c r="H198" s="175"/>
    </row>
    <row r="199" spans="7:8" x14ac:dyDescent="0.2">
      <c r="G199" s="191"/>
      <c r="H199" s="175"/>
    </row>
    <row r="200" spans="7:8" x14ac:dyDescent="0.2">
      <c r="G200" s="191"/>
      <c r="H200" s="175"/>
    </row>
    <row r="201" spans="7:8" x14ac:dyDescent="0.2">
      <c r="G201" s="191"/>
      <c r="H201" s="175"/>
    </row>
    <row r="202" spans="7:8" x14ac:dyDescent="0.2">
      <c r="G202" s="191"/>
      <c r="H202" s="175"/>
    </row>
    <row r="203" spans="7:8" x14ac:dyDescent="0.2">
      <c r="G203" s="191"/>
      <c r="H203" s="175"/>
    </row>
    <row r="204" spans="7:8" x14ac:dyDescent="0.2">
      <c r="G204" s="191"/>
      <c r="H204" s="175"/>
    </row>
    <row r="205" spans="7:8" x14ac:dyDescent="0.2">
      <c r="G205" s="191"/>
      <c r="H205" s="175"/>
    </row>
    <row r="206" spans="7:8" x14ac:dyDescent="0.2">
      <c r="G206" s="191"/>
      <c r="H206" s="175"/>
    </row>
    <row r="207" spans="7:8" x14ac:dyDescent="0.2">
      <c r="G207" s="191"/>
      <c r="H207" s="175"/>
    </row>
    <row r="208" spans="7:8" x14ac:dyDescent="0.2">
      <c r="G208" s="191"/>
      <c r="H208" s="175"/>
    </row>
    <row r="209" spans="7:8" x14ac:dyDescent="0.2">
      <c r="G209" s="191"/>
      <c r="H209" s="175"/>
    </row>
    <row r="210" spans="7:8" x14ac:dyDescent="0.2">
      <c r="G210" s="191"/>
      <c r="H210" s="175"/>
    </row>
    <row r="211" spans="7:8" x14ac:dyDescent="0.2">
      <c r="G211" s="191"/>
      <c r="H211" s="175"/>
    </row>
    <row r="212" spans="7:8" x14ac:dyDescent="0.2">
      <c r="G212" s="191"/>
      <c r="H212" s="175"/>
    </row>
    <row r="213" spans="7:8" x14ac:dyDescent="0.2">
      <c r="G213" s="191"/>
      <c r="H213" s="175"/>
    </row>
    <row r="214" spans="7:8" x14ac:dyDescent="0.2">
      <c r="G214" s="191"/>
      <c r="H214" s="175"/>
    </row>
    <row r="215" spans="7:8" x14ac:dyDescent="0.2">
      <c r="G215" s="191"/>
      <c r="H215" s="175"/>
    </row>
    <row r="216" spans="7:8" x14ac:dyDescent="0.2">
      <c r="G216" s="191"/>
      <c r="H216" s="175"/>
    </row>
    <row r="217" spans="7:8" x14ac:dyDescent="0.2">
      <c r="G217" s="191"/>
      <c r="H217" s="175"/>
    </row>
    <row r="218" spans="7:8" x14ac:dyDescent="0.2">
      <c r="G218" s="191"/>
      <c r="H218" s="175"/>
    </row>
    <row r="219" spans="7:8" x14ac:dyDescent="0.2">
      <c r="G219" s="191"/>
      <c r="H219" s="175"/>
    </row>
    <row r="220" spans="7:8" x14ac:dyDescent="0.2">
      <c r="G220" s="191"/>
      <c r="H220" s="175"/>
    </row>
    <row r="221" spans="7:8" x14ac:dyDescent="0.2">
      <c r="G221" s="191"/>
      <c r="H221" s="175"/>
    </row>
    <row r="222" spans="7:8" x14ac:dyDescent="0.2">
      <c r="G222" s="191"/>
      <c r="H222" s="175"/>
    </row>
    <row r="223" spans="7:8" x14ac:dyDescent="0.2">
      <c r="G223" s="191"/>
      <c r="H223" s="175"/>
    </row>
    <row r="224" spans="7:8" x14ac:dyDescent="0.2">
      <c r="G224" s="191"/>
      <c r="H224" s="175"/>
    </row>
    <row r="225" spans="7:8" x14ac:dyDescent="0.2">
      <c r="G225" s="191"/>
      <c r="H225" s="175"/>
    </row>
    <row r="226" spans="7:8" x14ac:dyDescent="0.2">
      <c r="G226" s="191"/>
      <c r="H226" s="175"/>
    </row>
    <row r="227" spans="7:8" x14ac:dyDescent="0.2">
      <c r="G227" s="191"/>
      <c r="H227" s="175"/>
    </row>
    <row r="228" spans="7:8" x14ac:dyDescent="0.2">
      <c r="G228" s="191"/>
      <c r="H228" s="175"/>
    </row>
    <row r="229" spans="7:8" x14ac:dyDescent="0.2">
      <c r="G229" s="191"/>
      <c r="H229" s="175"/>
    </row>
    <row r="230" spans="7:8" x14ac:dyDescent="0.2">
      <c r="G230" s="191"/>
      <c r="H230" s="175"/>
    </row>
    <row r="231" spans="7:8" x14ac:dyDescent="0.2">
      <c r="G231" s="191"/>
      <c r="H231" s="175"/>
    </row>
    <row r="232" spans="7:8" x14ac:dyDescent="0.2">
      <c r="G232" s="191"/>
      <c r="H232" s="175"/>
    </row>
    <row r="233" spans="7:8" x14ac:dyDescent="0.2">
      <c r="G233" s="191"/>
      <c r="H233" s="175"/>
    </row>
    <row r="234" spans="7:8" x14ac:dyDescent="0.2">
      <c r="G234" s="191"/>
      <c r="H234" s="175"/>
    </row>
    <row r="235" spans="7:8" x14ac:dyDescent="0.2">
      <c r="G235" s="191"/>
      <c r="H235" s="175"/>
    </row>
    <row r="236" spans="7:8" x14ac:dyDescent="0.2">
      <c r="G236" s="191"/>
      <c r="H236" s="175"/>
    </row>
    <row r="237" spans="7:8" x14ac:dyDescent="0.2">
      <c r="G237" s="191"/>
      <c r="H237" s="175"/>
    </row>
    <row r="238" spans="7:8" x14ac:dyDescent="0.2">
      <c r="G238" s="191"/>
      <c r="H238" s="175"/>
    </row>
    <row r="239" spans="7:8" x14ac:dyDescent="0.2">
      <c r="G239" s="191"/>
      <c r="H239" s="175"/>
    </row>
    <row r="240" spans="7:8" x14ac:dyDescent="0.2">
      <c r="G240" s="191"/>
      <c r="H240" s="175"/>
    </row>
    <row r="241" spans="7:8" x14ac:dyDescent="0.2">
      <c r="G241" s="191"/>
      <c r="H241" s="175"/>
    </row>
    <row r="242" spans="7:8" x14ac:dyDescent="0.2">
      <c r="G242" s="191"/>
      <c r="H242" s="175"/>
    </row>
    <row r="243" spans="7:8" x14ac:dyDescent="0.2">
      <c r="G243" s="191"/>
      <c r="H243" s="175"/>
    </row>
    <row r="244" spans="7:8" x14ac:dyDescent="0.2">
      <c r="G244" s="191"/>
      <c r="H244" s="175"/>
    </row>
    <row r="245" spans="7:8" x14ac:dyDescent="0.2">
      <c r="G245" s="191"/>
      <c r="H245" s="175"/>
    </row>
    <row r="246" spans="7:8" x14ac:dyDescent="0.2">
      <c r="G246" s="191"/>
      <c r="H246" s="175"/>
    </row>
    <row r="247" spans="7:8" x14ac:dyDescent="0.2">
      <c r="G247" s="191"/>
      <c r="H247" s="175"/>
    </row>
    <row r="248" spans="7:8" x14ac:dyDescent="0.2">
      <c r="G248" s="191"/>
      <c r="H248" s="175"/>
    </row>
    <row r="249" spans="7:8" x14ac:dyDescent="0.2">
      <c r="G249" s="191"/>
      <c r="H249" s="175"/>
    </row>
    <row r="250" spans="7:8" x14ac:dyDescent="0.2">
      <c r="G250" s="191"/>
      <c r="H250" s="175"/>
    </row>
    <row r="251" spans="7:8" x14ac:dyDescent="0.2">
      <c r="G251" s="191"/>
      <c r="H251" s="175"/>
    </row>
    <row r="252" spans="7:8" x14ac:dyDescent="0.2">
      <c r="G252" s="191"/>
      <c r="H252" s="175"/>
    </row>
    <row r="253" spans="7:8" x14ac:dyDescent="0.2">
      <c r="G253" s="191"/>
      <c r="H253" s="175"/>
    </row>
    <row r="254" spans="7:8" x14ac:dyDescent="0.2">
      <c r="G254" s="191"/>
      <c r="H254" s="175"/>
    </row>
    <row r="255" spans="7:8" x14ac:dyDescent="0.2">
      <c r="G255" s="191"/>
      <c r="H255" s="175"/>
    </row>
    <row r="256" spans="7:8" x14ac:dyDescent="0.2">
      <c r="G256" s="191"/>
      <c r="H256" s="175"/>
    </row>
    <row r="257" spans="7:8" x14ac:dyDescent="0.2">
      <c r="G257" s="191"/>
      <c r="H257" s="175"/>
    </row>
    <row r="258" spans="7:8" x14ac:dyDescent="0.2">
      <c r="G258" s="191"/>
      <c r="H258" s="175"/>
    </row>
    <row r="259" spans="7:8" x14ac:dyDescent="0.2">
      <c r="G259" s="191"/>
      <c r="H259" s="175"/>
    </row>
    <row r="260" spans="7:8" x14ac:dyDescent="0.2">
      <c r="G260" s="191"/>
      <c r="H260" s="175"/>
    </row>
    <row r="261" spans="7:8" x14ac:dyDescent="0.2">
      <c r="G261" s="191"/>
      <c r="H261" s="175"/>
    </row>
    <row r="262" spans="7:8" x14ac:dyDescent="0.2">
      <c r="G262" s="191"/>
      <c r="H262" s="175"/>
    </row>
    <row r="263" spans="7:8" x14ac:dyDescent="0.2">
      <c r="G263" s="191"/>
      <c r="H263" s="175"/>
    </row>
    <row r="264" spans="7:8" x14ac:dyDescent="0.2">
      <c r="G264" s="191"/>
      <c r="H264" s="175"/>
    </row>
    <row r="265" spans="7:8" x14ac:dyDescent="0.2">
      <c r="G265" s="191"/>
      <c r="H265" s="175"/>
    </row>
    <row r="266" spans="7:8" x14ac:dyDescent="0.2">
      <c r="G266" s="191"/>
      <c r="H266" s="175"/>
    </row>
    <row r="267" spans="7:8" x14ac:dyDescent="0.2">
      <c r="G267" s="191"/>
      <c r="H267" s="175"/>
    </row>
    <row r="268" spans="7:8" x14ac:dyDescent="0.2">
      <c r="G268" s="191"/>
      <c r="H268" s="175"/>
    </row>
    <row r="269" spans="7:8" x14ac:dyDescent="0.2">
      <c r="G269" s="191"/>
      <c r="H269" s="175"/>
    </row>
    <row r="270" spans="7:8" x14ac:dyDescent="0.2">
      <c r="G270" s="191"/>
      <c r="H270" s="175"/>
    </row>
    <row r="271" spans="7:8" x14ac:dyDescent="0.2">
      <c r="G271" s="191"/>
      <c r="H271" s="175"/>
    </row>
    <row r="272" spans="7:8" x14ac:dyDescent="0.2">
      <c r="G272" s="191"/>
      <c r="H272" s="175"/>
    </row>
    <row r="273" spans="7:8" x14ac:dyDescent="0.2">
      <c r="G273" s="191"/>
      <c r="H273" s="175"/>
    </row>
    <row r="274" spans="7:8" x14ac:dyDescent="0.2">
      <c r="G274" s="191"/>
      <c r="H274" s="175"/>
    </row>
    <row r="275" spans="7:8" x14ac:dyDescent="0.2">
      <c r="G275" s="191"/>
      <c r="H275" s="175"/>
    </row>
    <row r="276" spans="7:8" x14ac:dyDescent="0.2">
      <c r="G276" s="191"/>
      <c r="H276" s="175"/>
    </row>
    <row r="277" spans="7:8" x14ac:dyDescent="0.2">
      <c r="G277" s="191"/>
      <c r="H277" s="175"/>
    </row>
    <row r="278" spans="7:8" x14ac:dyDescent="0.2">
      <c r="G278" s="191"/>
      <c r="H278" s="175"/>
    </row>
    <row r="279" spans="7:8" x14ac:dyDescent="0.2">
      <c r="G279" s="191"/>
      <c r="H279" s="175"/>
    </row>
    <row r="280" spans="7:8" x14ac:dyDescent="0.2">
      <c r="G280" s="191"/>
      <c r="H280" s="175"/>
    </row>
    <row r="281" spans="7:8" x14ac:dyDescent="0.2">
      <c r="G281" s="191"/>
      <c r="H281" s="175"/>
    </row>
    <row r="282" spans="7:8" x14ac:dyDescent="0.2">
      <c r="G282" s="191"/>
      <c r="H282" s="175"/>
    </row>
    <row r="283" spans="7:8" x14ac:dyDescent="0.2">
      <c r="G283" s="191"/>
      <c r="H283" s="175"/>
    </row>
    <row r="284" spans="7:8" x14ac:dyDescent="0.2">
      <c r="G284" s="191"/>
      <c r="H284" s="175"/>
    </row>
    <row r="285" spans="7:8" x14ac:dyDescent="0.2">
      <c r="G285" s="191"/>
      <c r="H285" s="175"/>
    </row>
    <row r="286" spans="7:8" x14ac:dyDescent="0.2">
      <c r="G286" s="191"/>
      <c r="H286" s="175"/>
    </row>
    <row r="287" spans="7:8" x14ac:dyDescent="0.2">
      <c r="G287" s="191"/>
      <c r="H287" s="175"/>
    </row>
    <row r="288" spans="7:8" x14ac:dyDescent="0.2">
      <c r="G288" s="191"/>
      <c r="H288" s="175"/>
    </row>
    <row r="289" spans="7:8" x14ac:dyDescent="0.2">
      <c r="G289" s="191"/>
      <c r="H289" s="175"/>
    </row>
    <row r="290" spans="7:8" x14ac:dyDescent="0.2">
      <c r="G290" s="191"/>
      <c r="H290" s="175"/>
    </row>
    <row r="291" spans="7:8" x14ac:dyDescent="0.2">
      <c r="G291" s="191"/>
      <c r="H291" s="175"/>
    </row>
    <row r="292" spans="7:8" x14ac:dyDescent="0.2">
      <c r="G292" s="191"/>
      <c r="H292" s="175"/>
    </row>
    <row r="293" spans="7:8" x14ac:dyDescent="0.2">
      <c r="G293" s="191"/>
      <c r="H293" s="175"/>
    </row>
    <row r="294" spans="7:8" x14ac:dyDescent="0.2">
      <c r="G294" s="191"/>
      <c r="H294" s="175"/>
    </row>
    <row r="295" spans="7:8" x14ac:dyDescent="0.2">
      <c r="G295" s="191"/>
      <c r="H295" s="175"/>
    </row>
    <row r="296" spans="7:8" x14ac:dyDescent="0.2">
      <c r="G296" s="191"/>
      <c r="H296" s="175"/>
    </row>
    <row r="297" spans="7:8" x14ac:dyDescent="0.2">
      <c r="G297" s="191"/>
      <c r="H297" s="175"/>
    </row>
    <row r="298" spans="7:8" x14ac:dyDescent="0.2">
      <c r="G298" s="191"/>
      <c r="H298" s="175"/>
    </row>
    <row r="299" spans="7:8" x14ac:dyDescent="0.2">
      <c r="G299" s="191"/>
      <c r="H299" s="175"/>
    </row>
    <row r="300" spans="7:8" x14ac:dyDescent="0.2">
      <c r="G300" s="191"/>
      <c r="H300" s="175"/>
    </row>
    <row r="301" spans="7:8" x14ac:dyDescent="0.2">
      <c r="G301" s="191"/>
      <c r="H301" s="175"/>
    </row>
    <row r="302" spans="7:8" x14ac:dyDescent="0.2">
      <c r="G302" s="191"/>
      <c r="H302" s="175"/>
    </row>
    <row r="303" spans="7:8" x14ac:dyDescent="0.2">
      <c r="G303" s="191"/>
      <c r="H303" s="175"/>
    </row>
    <row r="304" spans="7:8" x14ac:dyDescent="0.2">
      <c r="G304" s="191"/>
      <c r="H304" s="175"/>
    </row>
    <row r="305" spans="7:8" x14ac:dyDescent="0.2">
      <c r="G305" s="191"/>
      <c r="H305" s="175"/>
    </row>
    <row r="306" spans="7:8" x14ac:dyDescent="0.2">
      <c r="G306" s="191"/>
      <c r="H306" s="175"/>
    </row>
    <row r="307" spans="7:8" x14ac:dyDescent="0.2">
      <c r="G307" s="191"/>
      <c r="H307" s="175"/>
    </row>
    <row r="308" spans="7:8" x14ac:dyDescent="0.2">
      <c r="G308" s="191"/>
      <c r="H308" s="175"/>
    </row>
    <row r="309" spans="7:8" x14ac:dyDescent="0.2">
      <c r="G309" s="191"/>
      <c r="H309" s="175"/>
    </row>
    <row r="310" spans="7:8" x14ac:dyDescent="0.2">
      <c r="G310" s="191"/>
      <c r="H310" s="175"/>
    </row>
    <row r="311" spans="7:8" x14ac:dyDescent="0.2">
      <c r="G311" s="191"/>
      <c r="H311" s="175"/>
    </row>
    <row r="312" spans="7:8" x14ac:dyDescent="0.2">
      <c r="G312" s="191"/>
      <c r="H312" s="175"/>
    </row>
    <row r="313" spans="7:8" x14ac:dyDescent="0.2">
      <c r="G313" s="191"/>
      <c r="H313" s="175"/>
    </row>
    <row r="314" spans="7:8" x14ac:dyDescent="0.2">
      <c r="G314" s="191"/>
      <c r="H314" s="175"/>
    </row>
    <row r="315" spans="7:8" x14ac:dyDescent="0.2">
      <c r="G315" s="191"/>
      <c r="H315" s="175"/>
    </row>
    <row r="316" spans="7:8" x14ac:dyDescent="0.2">
      <c r="G316" s="191"/>
      <c r="H316" s="175"/>
    </row>
    <row r="317" spans="7:8" x14ac:dyDescent="0.2">
      <c r="G317" s="191"/>
      <c r="H317" s="175"/>
    </row>
    <row r="318" spans="7:8" x14ac:dyDescent="0.2">
      <c r="G318" s="191"/>
      <c r="H318" s="175"/>
    </row>
    <row r="319" spans="7:8" x14ac:dyDescent="0.2">
      <c r="G319" s="191"/>
      <c r="H319" s="175"/>
    </row>
    <row r="320" spans="7:8" x14ac:dyDescent="0.2">
      <c r="G320" s="191"/>
      <c r="H320" s="175"/>
    </row>
    <row r="321" spans="7:8" x14ac:dyDescent="0.2">
      <c r="G321" s="191"/>
      <c r="H321" s="175"/>
    </row>
    <row r="322" spans="7:8" x14ac:dyDescent="0.2">
      <c r="G322" s="191"/>
      <c r="H322" s="175"/>
    </row>
    <row r="323" spans="7:8" x14ac:dyDescent="0.2">
      <c r="G323" s="191"/>
      <c r="H323" s="175"/>
    </row>
    <row r="324" spans="7:8" x14ac:dyDescent="0.2">
      <c r="G324" s="191"/>
      <c r="H324" s="175"/>
    </row>
    <row r="325" spans="7:8" x14ac:dyDescent="0.2">
      <c r="G325" s="191"/>
      <c r="H325" s="175"/>
    </row>
    <row r="326" spans="7:8" x14ac:dyDescent="0.2">
      <c r="G326" s="191"/>
      <c r="H326" s="175"/>
    </row>
    <row r="327" spans="7:8" x14ac:dyDescent="0.2">
      <c r="G327" s="191"/>
      <c r="H327" s="175"/>
    </row>
    <row r="328" spans="7:8" x14ac:dyDescent="0.2">
      <c r="G328" s="191"/>
      <c r="H328" s="175"/>
    </row>
    <row r="329" spans="7:8" x14ac:dyDescent="0.2">
      <c r="G329" s="191"/>
      <c r="H329" s="175"/>
    </row>
    <row r="330" spans="7:8" x14ac:dyDescent="0.2">
      <c r="G330" s="191"/>
      <c r="H330" s="175"/>
    </row>
    <row r="331" spans="7:8" x14ac:dyDescent="0.2">
      <c r="G331" s="191"/>
      <c r="H331" s="175"/>
    </row>
    <row r="332" spans="7:8" x14ac:dyDescent="0.2">
      <c r="G332" s="191"/>
      <c r="H332" s="175"/>
    </row>
    <row r="333" spans="7:8" x14ac:dyDescent="0.2">
      <c r="G333" s="191"/>
      <c r="H333" s="175"/>
    </row>
    <row r="334" spans="7:8" x14ac:dyDescent="0.2">
      <c r="G334" s="191"/>
      <c r="H334" s="175"/>
    </row>
    <row r="335" spans="7:8" x14ac:dyDescent="0.2">
      <c r="G335" s="191"/>
      <c r="H335" s="175"/>
    </row>
    <row r="336" spans="7:8" x14ac:dyDescent="0.2">
      <c r="G336" s="191"/>
      <c r="H336" s="175"/>
    </row>
    <row r="337" spans="7:8" x14ac:dyDescent="0.2">
      <c r="G337" s="191"/>
      <c r="H337" s="175"/>
    </row>
    <row r="338" spans="7:8" x14ac:dyDescent="0.2">
      <c r="G338" s="191"/>
      <c r="H338" s="175"/>
    </row>
    <row r="339" spans="7:8" x14ac:dyDescent="0.2">
      <c r="G339" s="191"/>
      <c r="H339" s="175"/>
    </row>
    <row r="340" spans="7:8" x14ac:dyDescent="0.2">
      <c r="G340" s="191"/>
      <c r="H340" s="175"/>
    </row>
    <row r="341" spans="7:8" x14ac:dyDescent="0.2">
      <c r="G341" s="191"/>
      <c r="H341" s="175"/>
    </row>
  </sheetData>
  <mergeCells count="8">
    <mergeCell ref="A77:B7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view="pageBreakPreview" zoomScale="120" zoomScaleNormal="100" zoomScaleSheetLayoutView="12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P5" sqref="P5"/>
    </sheetView>
  </sheetViews>
  <sheetFormatPr defaultColWidth="10.5" defaultRowHeight="11.25" outlineLevelRow="1" x14ac:dyDescent="0.2"/>
  <cols>
    <col min="1" max="1" width="10.6640625" style="175" customWidth="1"/>
    <col min="2" max="2" width="29.5" style="175" customWidth="1"/>
    <col min="3" max="3" width="16.33203125" style="175" customWidth="1"/>
    <col min="4" max="4" width="8.6640625" style="175" customWidth="1"/>
    <col min="5" max="5" width="15.1640625" style="191" customWidth="1"/>
    <col min="6" max="6" width="8.6640625" style="175" customWidth="1"/>
    <col min="7" max="7" width="13.6640625" style="192" customWidth="1"/>
    <col min="8" max="8" width="8.6640625" style="193" customWidth="1"/>
    <col min="9" max="16384" width="10.5" style="132"/>
  </cols>
  <sheetData>
    <row r="1" spans="1:9" s="153" customFormat="1" ht="54" customHeight="1" x14ac:dyDescent="0.2">
      <c r="A1" s="152"/>
      <c r="C1" s="154"/>
      <c r="D1" s="154"/>
      <c r="E1" s="155"/>
      <c r="F1" s="283" t="s">
        <v>727</v>
      </c>
      <c r="G1" s="283"/>
      <c r="H1" s="283"/>
    </row>
    <row r="2" spans="1:9" s="153" customFormat="1" ht="71.25" customHeight="1" x14ac:dyDescent="0.2">
      <c r="A2" s="317" t="s">
        <v>702</v>
      </c>
      <c r="B2" s="317"/>
      <c r="C2" s="317"/>
      <c r="D2" s="317"/>
      <c r="E2" s="317"/>
      <c r="F2" s="317"/>
      <c r="G2" s="317"/>
      <c r="H2" s="317"/>
      <c r="I2" s="156"/>
    </row>
    <row r="3" spans="1:9" s="279" customFormat="1" ht="24" customHeight="1" x14ac:dyDescent="0.2">
      <c r="A3" s="318" t="s">
        <v>653</v>
      </c>
      <c r="B3" s="319" t="s">
        <v>703</v>
      </c>
      <c r="C3" s="320" t="s">
        <v>704</v>
      </c>
      <c r="D3" s="320"/>
      <c r="E3" s="321" t="s">
        <v>705</v>
      </c>
      <c r="F3" s="321"/>
      <c r="G3" s="320" t="s">
        <v>706</v>
      </c>
      <c r="H3" s="320"/>
    </row>
    <row r="4" spans="1:9" s="279" customFormat="1" ht="12" x14ac:dyDescent="0.2">
      <c r="A4" s="318"/>
      <c r="B4" s="319"/>
      <c r="C4" s="158" t="s">
        <v>707</v>
      </c>
      <c r="D4" s="158" t="s">
        <v>708</v>
      </c>
      <c r="E4" s="158" t="s">
        <v>707</v>
      </c>
      <c r="F4" s="158" t="s">
        <v>708</v>
      </c>
      <c r="G4" s="158" t="s">
        <v>707</v>
      </c>
      <c r="H4" s="158" t="s">
        <v>708</v>
      </c>
    </row>
    <row r="5" spans="1:9" x14ac:dyDescent="0.2">
      <c r="A5" s="180" t="s">
        <v>134</v>
      </c>
      <c r="B5" s="180" t="s">
        <v>135</v>
      </c>
      <c r="C5" s="181">
        <v>3380352</v>
      </c>
      <c r="D5" s="182">
        <v>1687</v>
      </c>
      <c r="E5" s="181">
        <v>-1049121.8500000001</v>
      </c>
      <c r="F5" s="182">
        <v>108</v>
      </c>
      <c r="G5" s="181">
        <v>2331230.15</v>
      </c>
      <c r="H5" s="182">
        <v>1795</v>
      </c>
    </row>
    <row r="6" spans="1:9" outlineLevel="1" x14ac:dyDescent="0.2">
      <c r="A6" s="183"/>
      <c r="B6" s="184" t="s">
        <v>700</v>
      </c>
      <c r="C6" s="185">
        <v>3380352</v>
      </c>
      <c r="D6" s="186">
        <v>1687</v>
      </c>
      <c r="E6" s="185">
        <v>-1049121.8500000001</v>
      </c>
      <c r="F6" s="186">
        <v>108</v>
      </c>
      <c r="G6" s="187">
        <v>2331230.15</v>
      </c>
      <c r="H6" s="188">
        <v>1795</v>
      </c>
    </row>
    <row r="7" spans="1:9" ht="21" x14ac:dyDescent="0.2">
      <c r="A7" s="180" t="s">
        <v>12</v>
      </c>
      <c r="B7" s="180" t="s">
        <v>13</v>
      </c>
      <c r="C7" s="181">
        <v>743402</v>
      </c>
      <c r="D7" s="189">
        <v>371</v>
      </c>
      <c r="E7" s="181">
        <v>-370114.78</v>
      </c>
      <c r="F7" s="182">
        <v>-69</v>
      </c>
      <c r="G7" s="181">
        <v>373287.22</v>
      </c>
      <c r="H7" s="182">
        <v>302</v>
      </c>
    </row>
    <row r="8" spans="1:9" outlineLevel="1" x14ac:dyDescent="0.2">
      <c r="A8" s="183"/>
      <c r="B8" s="184" t="s">
        <v>700</v>
      </c>
      <c r="C8" s="185">
        <v>743402</v>
      </c>
      <c r="D8" s="186">
        <v>371</v>
      </c>
      <c r="E8" s="185">
        <v>-370114.78</v>
      </c>
      <c r="F8" s="186">
        <v>-69</v>
      </c>
      <c r="G8" s="187">
        <v>373287.22</v>
      </c>
      <c r="H8" s="188">
        <v>302</v>
      </c>
    </row>
    <row r="9" spans="1:9" x14ac:dyDescent="0.2">
      <c r="A9" s="180" t="s">
        <v>142</v>
      </c>
      <c r="B9" s="180" t="s">
        <v>143</v>
      </c>
      <c r="C9" s="181">
        <v>84291032</v>
      </c>
      <c r="D9" s="182">
        <v>42055</v>
      </c>
      <c r="E9" s="181">
        <v>-26909445.129999999</v>
      </c>
      <c r="F9" s="182">
        <v>1286</v>
      </c>
      <c r="G9" s="181">
        <v>57381586.869999997</v>
      </c>
      <c r="H9" s="182">
        <v>43341</v>
      </c>
    </row>
    <row r="10" spans="1:9" outlineLevel="1" x14ac:dyDescent="0.2">
      <c r="A10" s="183"/>
      <c r="B10" s="184" t="s">
        <v>700</v>
      </c>
      <c r="C10" s="185">
        <v>84291032</v>
      </c>
      <c r="D10" s="186">
        <v>42055</v>
      </c>
      <c r="E10" s="185">
        <v>-26909445.129999999</v>
      </c>
      <c r="F10" s="186">
        <v>1286</v>
      </c>
      <c r="G10" s="187">
        <v>57381586.869999997</v>
      </c>
      <c r="H10" s="188">
        <v>43341</v>
      </c>
    </row>
    <row r="11" spans="1:9" ht="21" x14ac:dyDescent="0.2">
      <c r="A11" s="180" t="s">
        <v>144</v>
      </c>
      <c r="B11" s="180" t="s">
        <v>145</v>
      </c>
      <c r="C11" s="181">
        <v>72759540</v>
      </c>
      <c r="D11" s="182">
        <v>36301</v>
      </c>
      <c r="E11" s="181">
        <v>-14311704.34</v>
      </c>
      <c r="F11" s="182">
        <v>8367</v>
      </c>
      <c r="G11" s="181">
        <v>58447835.659999996</v>
      </c>
      <c r="H11" s="182">
        <v>44668</v>
      </c>
    </row>
    <row r="12" spans="1:9" outlineLevel="1" x14ac:dyDescent="0.2">
      <c r="A12" s="183"/>
      <c r="B12" s="184" t="s">
        <v>700</v>
      </c>
      <c r="C12" s="185">
        <v>72759540</v>
      </c>
      <c r="D12" s="186">
        <v>36301</v>
      </c>
      <c r="E12" s="185">
        <v>-14311704.34</v>
      </c>
      <c r="F12" s="186">
        <v>8367</v>
      </c>
      <c r="G12" s="187">
        <v>58447835.659999996</v>
      </c>
      <c r="H12" s="188">
        <v>44668</v>
      </c>
    </row>
    <row r="13" spans="1:9" x14ac:dyDescent="0.2">
      <c r="A13" s="180" t="s">
        <v>158</v>
      </c>
      <c r="B13" s="180" t="s">
        <v>159</v>
      </c>
      <c r="C13" s="181">
        <v>64022688</v>
      </c>
      <c r="D13" s="182">
        <v>31942</v>
      </c>
      <c r="E13" s="181">
        <v>-29210909.91</v>
      </c>
      <c r="F13" s="182">
        <v>-5287</v>
      </c>
      <c r="G13" s="181">
        <v>34811778.090000004</v>
      </c>
      <c r="H13" s="182">
        <v>26655</v>
      </c>
    </row>
    <row r="14" spans="1:9" outlineLevel="1" x14ac:dyDescent="0.2">
      <c r="A14" s="183"/>
      <c r="B14" s="184" t="s">
        <v>700</v>
      </c>
      <c r="C14" s="185">
        <v>64022688</v>
      </c>
      <c r="D14" s="186">
        <v>31942</v>
      </c>
      <c r="E14" s="185">
        <v>-29210909.91</v>
      </c>
      <c r="F14" s="186">
        <v>-5287</v>
      </c>
      <c r="G14" s="187">
        <v>34811778.090000004</v>
      </c>
      <c r="H14" s="188">
        <v>26655</v>
      </c>
    </row>
    <row r="15" spans="1:9" x14ac:dyDescent="0.2">
      <c r="A15" s="180" t="s">
        <v>126</v>
      </c>
      <c r="B15" s="180" t="s">
        <v>127</v>
      </c>
      <c r="C15" s="181">
        <v>30420664</v>
      </c>
      <c r="D15" s="182">
        <v>15177</v>
      </c>
      <c r="E15" s="181">
        <v>1748205.92</v>
      </c>
      <c r="F15" s="182">
        <v>869</v>
      </c>
      <c r="G15" s="181">
        <v>32168869.920000002</v>
      </c>
      <c r="H15" s="182">
        <v>16046</v>
      </c>
    </row>
    <row r="16" spans="1:9" outlineLevel="1" x14ac:dyDescent="0.2">
      <c r="A16" s="183"/>
      <c r="B16" s="184" t="s">
        <v>700</v>
      </c>
      <c r="C16" s="185">
        <v>30420664</v>
      </c>
      <c r="D16" s="186">
        <v>15177</v>
      </c>
      <c r="E16" s="185">
        <v>1748205.92</v>
      </c>
      <c r="F16" s="186">
        <v>869</v>
      </c>
      <c r="G16" s="187">
        <v>32168869.920000002</v>
      </c>
      <c r="H16" s="188">
        <v>16046</v>
      </c>
    </row>
    <row r="17" spans="1:8" x14ac:dyDescent="0.2">
      <c r="A17" s="180" t="s">
        <v>26</v>
      </c>
      <c r="B17" s="180" t="s">
        <v>27</v>
      </c>
      <c r="C17" s="181">
        <v>9696766</v>
      </c>
      <c r="D17" s="182">
        <v>4838</v>
      </c>
      <c r="E17" s="181">
        <v>-3177824.52</v>
      </c>
      <c r="F17" s="182">
        <v>339</v>
      </c>
      <c r="G17" s="181">
        <v>6518941.4800000004</v>
      </c>
      <c r="H17" s="182">
        <v>5177</v>
      </c>
    </row>
    <row r="18" spans="1:8" outlineLevel="1" x14ac:dyDescent="0.2">
      <c r="A18" s="183"/>
      <c r="B18" s="184" t="s">
        <v>700</v>
      </c>
      <c r="C18" s="185">
        <v>9696766</v>
      </c>
      <c r="D18" s="186">
        <v>4838</v>
      </c>
      <c r="E18" s="185">
        <v>-3177824.52</v>
      </c>
      <c r="F18" s="186">
        <v>339</v>
      </c>
      <c r="G18" s="187">
        <v>6518941.4800000004</v>
      </c>
      <c r="H18" s="188">
        <v>5177</v>
      </c>
    </row>
    <row r="19" spans="1:8" ht="21" x14ac:dyDescent="0.2">
      <c r="A19" s="180" t="s">
        <v>130</v>
      </c>
      <c r="B19" s="180" t="s">
        <v>131</v>
      </c>
      <c r="C19" s="181">
        <v>35415475</v>
      </c>
      <c r="D19" s="182">
        <v>17669</v>
      </c>
      <c r="E19" s="181">
        <v>-190051.73</v>
      </c>
      <c r="F19" s="182">
        <v>5276</v>
      </c>
      <c r="G19" s="181">
        <v>35225423.270000003</v>
      </c>
      <c r="H19" s="182">
        <v>22945</v>
      </c>
    </row>
    <row r="20" spans="1:8" outlineLevel="1" x14ac:dyDescent="0.2">
      <c r="A20" s="183"/>
      <c r="B20" s="184" t="s">
        <v>700</v>
      </c>
      <c r="C20" s="185">
        <v>35415475</v>
      </c>
      <c r="D20" s="186">
        <v>17669</v>
      </c>
      <c r="E20" s="185">
        <v>-190051.73</v>
      </c>
      <c r="F20" s="186">
        <v>5276</v>
      </c>
      <c r="G20" s="187">
        <v>35225423.270000003</v>
      </c>
      <c r="H20" s="188">
        <v>22945</v>
      </c>
    </row>
    <row r="21" spans="1:8" x14ac:dyDescent="0.2">
      <c r="A21" s="180" t="s">
        <v>154</v>
      </c>
      <c r="B21" s="180" t="s">
        <v>155</v>
      </c>
      <c r="C21" s="181">
        <v>18687676</v>
      </c>
      <c r="D21" s="182">
        <v>9324</v>
      </c>
      <c r="E21" s="181">
        <v>-7865797.8899999997</v>
      </c>
      <c r="F21" s="182">
        <v>-289</v>
      </c>
      <c r="G21" s="181">
        <v>10821878.109999999</v>
      </c>
      <c r="H21" s="182">
        <v>9035</v>
      </c>
    </row>
    <row r="22" spans="1:8" outlineLevel="1" x14ac:dyDescent="0.2">
      <c r="A22" s="183"/>
      <c r="B22" s="184" t="s">
        <v>700</v>
      </c>
      <c r="C22" s="185">
        <v>18687676</v>
      </c>
      <c r="D22" s="186">
        <v>9324</v>
      </c>
      <c r="E22" s="185">
        <v>-7865797.8899999997</v>
      </c>
      <c r="F22" s="186">
        <v>-289</v>
      </c>
      <c r="G22" s="187">
        <v>10821878.109999999</v>
      </c>
      <c r="H22" s="188">
        <v>9035</v>
      </c>
    </row>
    <row r="23" spans="1:8" x14ac:dyDescent="0.2">
      <c r="A23" s="180" t="s">
        <v>146</v>
      </c>
      <c r="B23" s="180" t="s">
        <v>147</v>
      </c>
      <c r="C23" s="181">
        <v>20785222</v>
      </c>
      <c r="D23" s="182">
        <v>10370</v>
      </c>
      <c r="E23" s="181">
        <v>-6077179.7800000003</v>
      </c>
      <c r="F23" s="182">
        <v>55</v>
      </c>
      <c r="G23" s="181">
        <v>14708042.220000001</v>
      </c>
      <c r="H23" s="182">
        <v>10425</v>
      </c>
    </row>
    <row r="24" spans="1:8" outlineLevel="1" x14ac:dyDescent="0.2">
      <c r="A24" s="183"/>
      <c r="B24" s="184" t="s">
        <v>700</v>
      </c>
      <c r="C24" s="185">
        <v>20785222</v>
      </c>
      <c r="D24" s="186">
        <v>10370</v>
      </c>
      <c r="E24" s="185">
        <v>-6077179.7800000003</v>
      </c>
      <c r="F24" s="186">
        <v>55</v>
      </c>
      <c r="G24" s="187">
        <v>14708042.220000001</v>
      </c>
      <c r="H24" s="188">
        <v>10425</v>
      </c>
    </row>
    <row r="25" spans="1:8" x14ac:dyDescent="0.2">
      <c r="A25" s="180" t="s">
        <v>30</v>
      </c>
      <c r="B25" s="180" t="s">
        <v>31</v>
      </c>
      <c r="C25" s="181">
        <v>5879635</v>
      </c>
      <c r="D25" s="182">
        <v>2933</v>
      </c>
      <c r="E25" s="181">
        <v>-3385406.11</v>
      </c>
      <c r="F25" s="182">
        <v>-1018</v>
      </c>
      <c r="G25" s="181">
        <v>2494228.89</v>
      </c>
      <c r="H25" s="182">
        <v>1915</v>
      </c>
    </row>
    <row r="26" spans="1:8" outlineLevel="1" x14ac:dyDescent="0.2">
      <c r="A26" s="183"/>
      <c r="B26" s="184" t="s">
        <v>700</v>
      </c>
      <c r="C26" s="185">
        <v>5879635</v>
      </c>
      <c r="D26" s="186">
        <v>2933</v>
      </c>
      <c r="E26" s="185">
        <v>-3385406.11</v>
      </c>
      <c r="F26" s="186">
        <v>-1018</v>
      </c>
      <c r="G26" s="187">
        <v>2494228.89</v>
      </c>
      <c r="H26" s="188">
        <v>1915</v>
      </c>
    </row>
    <row r="27" spans="1:8" x14ac:dyDescent="0.2">
      <c r="A27" s="180" t="s">
        <v>32</v>
      </c>
      <c r="B27" s="180" t="s">
        <v>33</v>
      </c>
      <c r="C27" s="181">
        <v>6162478</v>
      </c>
      <c r="D27" s="182">
        <v>3075</v>
      </c>
      <c r="E27" s="181">
        <v>-619736.21</v>
      </c>
      <c r="F27" s="182">
        <v>40</v>
      </c>
      <c r="G27" s="181">
        <v>5542741.79</v>
      </c>
      <c r="H27" s="182">
        <v>3115</v>
      </c>
    </row>
    <row r="28" spans="1:8" outlineLevel="1" x14ac:dyDescent="0.2">
      <c r="A28" s="183"/>
      <c r="B28" s="184" t="s">
        <v>700</v>
      </c>
      <c r="C28" s="185">
        <v>6162478</v>
      </c>
      <c r="D28" s="186">
        <v>3075</v>
      </c>
      <c r="E28" s="185">
        <v>-619736.21</v>
      </c>
      <c r="F28" s="186">
        <v>40</v>
      </c>
      <c r="G28" s="187">
        <v>5542741.79</v>
      </c>
      <c r="H28" s="188">
        <v>3115</v>
      </c>
    </row>
    <row r="29" spans="1:8" x14ac:dyDescent="0.2">
      <c r="A29" s="180" t="s">
        <v>34</v>
      </c>
      <c r="B29" s="180" t="s">
        <v>35</v>
      </c>
      <c r="C29" s="181">
        <v>5947217</v>
      </c>
      <c r="D29" s="182">
        <v>2967</v>
      </c>
      <c r="E29" s="181">
        <v>-2232025.77</v>
      </c>
      <c r="F29" s="182">
        <v>84</v>
      </c>
      <c r="G29" s="181">
        <v>3715191.23</v>
      </c>
      <c r="H29" s="182">
        <v>3051</v>
      </c>
    </row>
    <row r="30" spans="1:8" outlineLevel="1" x14ac:dyDescent="0.2">
      <c r="A30" s="183"/>
      <c r="B30" s="184" t="s">
        <v>700</v>
      </c>
      <c r="C30" s="185">
        <v>5947217</v>
      </c>
      <c r="D30" s="186">
        <v>2967</v>
      </c>
      <c r="E30" s="185">
        <v>-2232025.77</v>
      </c>
      <c r="F30" s="186">
        <v>84</v>
      </c>
      <c r="G30" s="187">
        <v>3715191.23</v>
      </c>
      <c r="H30" s="188">
        <v>3051</v>
      </c>
    </row>
    <row r="31" spans="1:8" x14ac:dyDescent="0.2">
      <c r="A31" s="180" t="s">
        <v>36</v>
      </c>
      <c r="B31" s="180" t="s">
        <v>37</v>
      </c>
      <c r="C31" s="181">
        <v>5743219</v>
      </c>
      <c r="D31" s="182">
        <v>2865</v>
      </c>
      <c r="E31" s="181">
        <v>-3649646.31</v>
      </c>
      <c r="F31" s="182">
        <v>-1495</v>
      </c>
      <c r="G31" s="181">
        <v>2093572.69</v>
      </c>
      <c r="H31" s="182">
        <v>1370</v>
      </c>
    </row>
    <row r="32" spans="1:8" outlineLevel="1" x14ac:dyDescent="0.2">
      <c r="A32" s="183"/>
      <c r="B32" s="184" t="s">
        <v>700</v>
      </c>
      <c r="C32" s="185">
        <v>5743219</v>
      </c>
      <c r="D32" s="186">
        <v>2865</v>
      </c>
      <c r="E32" s="185">
        <v>-3649646.31</v>
      </c>
      <c r="F32" s="186">
        <v>-1495</v>
      </c>
      <c r="G32" s="187">
        <v>2093572.69</v>
      </c>
      <c r="H32" s="188">
        <v>1370</v>
      </c>
    </row>
    <row r="33" spans="1:8" ht="21" x14ac:dyDescent="0.2">
      <c r="A33" s="180" t="s">
        <v>148</v>
      </c>
      <c r="B33" s="180" t="s">
        <v>149</v>
      </c>
      <c r="C33" s="181">
        <v>12955721</v>
      </c>
      <c r="D33" s="182">
        <v>6464</v>
      </c>
      <c r="E33" s="181">
        <v>-6401950.0199999996</v>
      </c>
      <c r="F33" s="182">
        <v>-786</v>
      </c>
      <c r="G33" s="181">
        <v>6553770.9800000004</v>
      </c>
      <c r="H33" s="182">
        <v>5678</v>
      </c>
    </row>
    <row r="34" spans="1:8" outlineLevel="1" x14ac:dyDescent="0.2">
      <c r="A34" s="183"/>
      <c r="B34" s="184" t="s">
        <v>700</v>
      </c>
      <c r="C34" s="185">
        <v>12955721</v>
      </c>
      <c r="D34" s="186">
        <v>6464</v>
      </c>
      <c r="E34" s="185">
        <v>-6401950.0199999996</v>
      </c>
      <c r="F34" s="186">
        <v>-786</v>
      </c>
      <c r="G34" s="187">
        <v>6553770.9800000004</v>
      </c>
      <c r="H34" s="188">
        <v>5678</v>
      </c>
    </row>
    <row r="35" spans="1:8" x14ac:dyDescent="0.2">
      <c r="A35" s="180" t="s">
        <v>38</v>
      </c>
      <c r="B35" s="180" t="s">
        <v>39</v>
      </c>
      <c r="C35" s="181">
        <v>17789086</v>
      </c>
      <c r="D35" s="182">
        <v>8875</v>
      </c>
      <c r="E35" s="181">
        <v>2388294.7799999998</v>
      </c>
      <c r="F35" s="182">
        <v>321</v>
      </c>
      <c r="G35" s="181">
        <v>20177380.780000001</v>
      </c>
      <c r="H35" s="182">
        <v>9196</v>
      </c>
    </row>
    <row r="36" spans="1:8" outlineLevel="1" x14ac:dyDescent="0.2">
      <c r="A36" s="183"/>
      <c r="B36" s="184" t="s">
        <v>700</v>
      </c>
      <c r="C36" s="185">
        <v>17789086</v>
      </c>
      <c r="D36" s="186">
        <v>8875</v>
      </c>
      <c r="E36" s="185">
        <v>2388294.7799999998</v>
      </c>
      <c r="F36" s="186">
        <v>321</v>
      </c>
      <c r="G36" s="187">
        <v>20177380.780000001</v>
      </c>
      <c r="H36" s="188">
        <v>9196</v>
      </c>
    </row>
    <row r="37" spans="1:8" x14ac:dyDescent="0.2">
      <c r="A37" s="180" t="s">
        <v>40</v>
      </c>
      <c r="B37" s="180" t="s">
        <v>41</v>
      </c>
      <c r="C37" s="181">
        <v>4765783</v>
      </c>
      <c r="D37" s="182">
        <v>2378</v>
      </c>
      <c r="E37" s="181">
        <v>-1318720.27</v>
      </c>
      <c r="F37" s="182">
        <v>293</v>
      </c>
      <c r="G37" s="181">
        <v>3447062.73</v>
      </c>
      <c r="H37" s="182">
        <v>2671</v>
      </c>
    </row>
    <row r="38" spans="1:8" outlineLevel="1" x14ac:dyDescent="0.2">
      <c r="A38" s="183"/>
      <c r="B38" s="184" t="s">
        <v>700</v>
      </c>
      <c r="C38" s="185">
        <v>4765783</v>
      </c>
      <c r="D38" s="186">
        <v>2378</v>
      </c>
      <c r="E38" s="185">
        <v>-1318720.27</v>
      </c>
      <c r="F38" s="186">
        <v>293</v>
      </c>
      <c r="G38" s="187">
        <v>3447062.73</v>
      </c>
      <c r="H38" s="188">
        <v>2671</v>
      </c>
    </row>
    <row r="39" spans="1:8" x14ac:dyDescent="0.2">
      <c r="A39" s="180" t="s">
        <v>42</v>
      </c>
      <c r="B39" s="180" t="s">
        <v>43</v>
      </c>
      <c r="C39" s="181">
        <v>9226195</v>
      </c>
      <c r="D39" s="182">
        <v>4603</v>
      </c>
      <c r="E39" s="181">
        <v>-5561165.5</v>
      </c>
      <c r="F39" s="182">
        <v>-1870</v>
      </c>
      <c r="G39" s="181">
        <v>3665029.5</v>
      </c>
      <c r="H39" s="182">
        <v>2733</v>
      </c>
    </row>
    <row r="40" spans="1:8" outlineLevel="1" x14ac:dyDescent="0.2">
      <c r="A40" s="183"/>
      <c r="B40" s="184" t="s">
        <v>700</v>
      </c>
      <c r="C40" s="185">
        <v>9226195</v>
      </c>
      <c r="D40" s="186">
        <v>4603</v>
      </c>
      <c r="E40" s="185">
        <v>-5561165.5</v>
      </c>
      <c r="F40" s="186">
        <v>-1870</v>
      </c>
      <c r="G40" s="187">
        <v>3665029.5</v>
      </c>
      <c r="H40" s="188">
        <v>2733</v>
      </c>
    </row>
    <row r="41" spans="1:8" x14ac:dyDescent="0.2">
      <c r="A41" s="180" t="s">
        <v>44</v>
      </c>
      <c r="B41" s="180" t="s">
        <v>45</v>
      </c>
      <c r="C41" s="181">
        <v>4515479</v>
      </c>
      <c r="D41" s="182">
        <v>2253</v>
      </c>
      <c r="E41" s="181">
        <v>-2082445.31</v>
      </c>
      <c r="F41" s="182">
        <v>401</v>
      </c>
      <c r="G41" s="181">
        <v>2433033.69</v>
      </c>
      <c r="H41" s="182">
        <v>2654</v>
      </c>
    </row>
    <row r="42" spans="1:8" outlineLevel="1" x14ac:dyDescent="0.2">
      <c r="A42" s="183"/>
      <c r="B42" s="184" t="s">
        <v>700</v>
      </c>
      <c r="C42" s="185">
        <v>4515479</v>
      </c>
      <c r="D42" s="186">
        <v>2253</v>
      </c>
      <c r="E42" s="185">
        <v>-2082445.31</v>
      </c>
      <c r="F42" s="186">
        <v>401</v>
      </c>
      <c r="G42" s="187">
        <v>2433033.69</v>
      </c>
      <c r="H42" s="188">
        <v>2654</v>
      </c>
    </row>
    <row r="43" spans="1:8" x14ac:dyDescent="0.2">
      <c r="A43" s="180" t="s">
        <v>48</v>
      </c>
      <c r="B43" s="180" t="s">
        <v>49</v>
      </c>
      <c r="C43" s="181">
        <v>5986014</v>
      </c>
      <c r="D43" s="182">
        <v>2987</v>
      </c>
      <c r="E43" s="181">
        <v>-3904040.52</v>
      </c>
      <c r="F43" s="182">
        <v>-1486</v>
      </c>
      <c r="G43" s="181">
        <v>2081973.48</v>
      </c>
      <c r="H43" s="182">
        <v>1501</v>
      </c>
    </row>
    <row r="44" spans="1:8" outlineLevel="1" x14ac:dyDescent="0.2">
      <c r="A44" s="183"/>
      <c r="B44" s="184" t="s">
        <v>700</v>
      </c>
      <c r="C44" s="185">
        <v>5986014</v>
      </c>
      <c r="D44" s="186">
        <v>2987</v>
      </c>
      <c r="E44" s="185">
        <v>-3904040.52</v>
      </c>
      <c r="F44" s="186">
        <v>-1486</v>
      </c>
      <c r="G44" s="187">
        <v>2081973.48</v>
      </c>
      <c r="H44" s="188">
        <v>1501</v>
      </c>
    </row>
    <row r="45" spans="1:8" x14ac:dyDescent="0.2">
      <c r="A45" s="180" t="s">
        <v>50</v>
      </c>
      <c r="B45" s="180" t="s">
        <v>51</v>
      </c>
      <c r="C45" s="181">
        <v>9141092</v>
      </c>
      <c r="D45" s="182">
        <v>4561</v>
      </c>
      <c r="E45" s="181">
        <v>-3239554.77</v>
      </c>
      <c r="F45" s="182">
        <v>601</v>
      </c>
      <c r="G45" s="181">
        <v>5901537.2300000004</v>
      </c>
      <c r="H45" s="182">
        <v>5162</v>
      </c>
    </row>
    <row r="46" spans="1:8" outlineLevel="1" x14ac:dyDescent="0.2">
      <c r="A46" s="183"/>
      <c r="B46" s="184" t="s">
        <v>700</v>
      </c>
      <c r="C46" s="185">
        <v>9141092</v>
      </c>
      <c r="D46" s="186">
        <v>4561</v>
      </c>
      <c r="E46" s="185">
        <v>-3239554.77</v>
      </c>
      <c r="F46" s="186">
        <v>601</v>
      </c>
      <c r="G46" s="187">
        <v>5901537.2300000004</v>
      </c>
      <c r="H46" s="188">
        <v>5162</v>
      </c>
    </row>
    <row r="47" spans="1:8" x14ac:dyDescent="0.2">
      <c r="A47" s="180" t="s">
        <v>52</v>
      </c>
      <c r="B47" s="180" t="s">
        <v>53</v>
      </c>
      <c r="C47" s="181">
        <v>12895648</v>
      </c>
      <c r="D47" s="182">
        <v>6434</v>
      </c>
      <c r="E47" s="181">
        <v>1721150.84</v>
      </c>
      <c r="F47" s="182">
        <v>708</v>
      </c>
      <c r="G47" s="181">
        <v>14616798.84</v>
      </c>
      <c r="H47" s="182">
        <v>7142</v>
      </c>
    </row>
    <row r="48" spans="1:8" outlineLevel="1" x14ac:dyDescent="0.2">
      <c r="A48" s="183"/>
      <c r="B48" s="184" t="s">
        <v>700</v>
      </c>
      <c r="C48" s="185">
        <v>12895648</v>
      </c>
      <c r="D48" s="186">
        <v>6434</v>
      </c>
      <c r="E48" s="185">
        <v>1721150.84</v>
      </c>
      <c r="F48" s="186">
        <v>708</v>
      </c>
      <c r="G48" s="187">
        <v>14616798.84</v>
      </c>
      <c r="H48" s="188">
        <v>7142</v>
      </c>
    </row>
    <row r="49" spans="1:8" x14ac:dyDescent="0.2">
      <c r="A49" s="180" t="s">
        <v>56</v>
      </c>
      <c r="B49" s="180" t="s">
        <v>57</v>
      </c>
      <c r="C49" s="181">
        <v>32339242</v>
      </c>
      <c r="D49" s="182">
        <v>16135</v>
      </c>
      <c r="E49" s="181">
        <v>-6417390.0999999996</v>
      </c>
      <c r="F49" s="182">
        <v>2709</v>
      </c>
      <c r="G49" s="181">
        <v>25921851.899999999</v>
      </c>
      <c r="H49" s="182">
        <v>18844</v>
      </c>
    </row>
    <row r="50" spans="1:8" outlineLevel="1" x14ac:dyDescent="0.2">
      <c r="A50" s="183"/>
      <c r="B50" s="184" t="s">
        <v>700</v>
      </c>
      <c r="C50" s="185">
        <v>32339242</v>
      </c>
      <c r="D50" s="186">
        <v>16135</v>
      </c>
      <c r="E50" s="185">
        <v>-6417390.0999999996</v>
      </c>
      <c r="F50" s="186">
        <v>2709</v>
      </c>
      <c r="G50" s="187">
        <v>25921851.899999999</v>
      </c>
      <c r="H50" s="188">
        <v>18844</v>
      </c>
    </row>
    <row r="51" spans="1:8" x14ac:dyDescent="0.2">
      <c r="A51" s="180" t="s">
        <v>58</v>
      </c>
      <c r="B51" s="180" t="s">
        <v>59</v>
      </c>
      <c r="C51" s="181">
        <v>9725551</v>
      </c>
      <c r="D51" s="182">
        <v>4852</v>
      </c>
      <c r="E51" s="181">
        <v>-4927813.33</v>
      </c>
      <c r="F51" s="182">
        <v>-1051</v>
      </c>
      <c r="G51" s="181">
        <v>4797737.67</v>
      </c>
      <c r="H51" s="182">
        <v>3801</v>
      </c>
    </row>
    <row r="52" spans="1:8" outlineLevel="1" x14ac:dyDescent="0.2">
      <c r="A52" s="183"/>
      <c r="B52" s="184" t="s">
        <v>700</v>
      </c>
      <c r="C52" s="185">
        <v>9725551</v>
      </c>
      <c r="D52" s="186">
        <v>4852</v>
      </c>
      <c r="E52" s="185">
        <v>-4927813.33</v>
      </c>
      <c r="F52" s="186">
        <v>-1051</v>
      </c>
      <c r="G52" s="187">
        <v>4797737.67</v>
      </c>
      <c r="H52" s="188">
        <v>3801</v>
      </c>
    </row>
    <row r="53" spans="1:8" x14ac:dyDescent="0.2">
      <c r="A53" s="180" t="s">
        <v>60</v>
      </c>
      <c r="B53" s="180" t="s">
        <v>61</v>
      </c>
      <c r="C53" s="181">
        <v>9420181</v>
      </c>
      <c r="D53" s="182">
        <v>4700</v>
      </c>
      <c r="E53" s="181">
        <v>-2996037.22</v>
      </c>
      <c r="F53" s="182">
        <v>77</v>
      </c>
      <c r="G53" s="181">
        <v>6424143.7800000003</v>
      </c>
      <c r="H53" s="182">
        <v>4777</v>
      </c>
    </row>
    <row r="54" spans="1:8" outlineLevel="1" x14ac:dyDescent="0.2">
      <c r="A54" s="183"/>
      <c r="B54" s="184" t="s">
        <v>700</v>
      </c>
      <c r="C54" s="185">
        <v>9420181</v>
      </c>
      <c r="D54" s="186">
        <v>4700</v>
      </c>
      <c r="E54" s="185">
        <v>-2996037.22</v>
      </c>
      <c r="F54" s="186">
        <v>77</v>
      </c>
      <c r="G54" s="187">
        <v>6424143.7800000003</v>
      </c>
      <c r="H54" s="188">
        <v>4777</v>
      </c>
    </row>
    <row r="55" spans="1:8" x14ac:dyDescent="0.2">
      <c r="A55" s="180" t="s">
        <v>62</v>
      </c>
      <c r="B55" s="180" t="s">
        <v>63</v>
      </c>
      <c r="C55" s="181">
        <v>8087314</v>
      </c>
      <c r="D55" s="182">
        <v>4035</v>
      </c>
      <c r="E55" s="181">
        <v>-4064291.43</v>
      </c>
      <c r="F55" s="182">
        <v>-1322</v>
      </c>
      <c r="G55" s="181">
        <v>4023022.57</v>
      </c>
      <c r="H55" s="182">
        <v>2713</v>
      </c>
    </row>
    <row r="56" spans="1:8" outlineLevel="1" x14ac:dyDescent="0.2">
      <c r="A56" s="183"/>
      <c r="B56" s="184" t="s">
        <v>700</v>
      </c>
      <c r="C56" s="185">
        <v>8087314</v>
      </c>
      <c r="D56" s="186">
        <v>4035</v>
      </c>
      <c r="E56" s="185">
        <v>-4064291.43</v>
      </c>
      <c r="F56" s="186">
        <v>-1322</v>
      </c>
      <c r="G56" s="187">
        <v>4023022.57</v>
      </c>
      <c r="H56" s="188">
        <v>2713</v>
      </c>
    </row>
    <row r="57" spans="1:8" x14ac:dyDescent="0.2">
      <c r="A57" s="180" t="s">
        <v>64</v>
      </c>
      <c r="B57" s="180" t="s">
        <v>65</v>
      </c>
      <c r="C57" s="181">
        <v>14382452</v>
      </c>
      <c r="D57" s="182">
        <v>7176</v>
      </c>
      <c r="E57" s="181">
        <v>-8394368.2300000004</v>
      </c>
      <c r="F57" s="182">
        <v>-2761</v>
      </c>
      <c r="G57" s="181">
        <v>5988083.7699999996</v>
      </c>
      <c r="H57" s="182">
        <v>4415</v>
      </c>
    </row>
    <row r="58" spans="1:8" outlineLevel="1" x14ac:dyDescent="0.2">
      <c r="A58" s="183"/>
      <c r="B58" s="184" t="s">
        <v>700</v>
      </c>
      <c r="C58" s="185">
        <v>14382452</v>
      </c>
      <c r="D58" s="186">
        <v>7176</v>
      </c>
      <c r="E58" s="185">
        <v>-8394368.2300000004</v>
      </c>
      <c r="F58" s="186">
        <v>-2761</v>
      </c>
      <c r="G58" s="187">
        <v>5988083.7699999996</v>
      </c>
      <c r="H58" s="188">
        <v>4415</v>
      </c>
    </row>
    <row r="59" spans="1:8" x14ac:dyDescent="0.2">
      <c r="A59" s="180" t="s">
        <v>66</v>
      </c>
      <c r="B59" s="180" t="s">
        <v>67</v>
      </c>
      <c r="C59" s="181">
        <v>5411567</v>
      </c>
      <c r="D59" s="182">
        <v>2700</v>
      </c>
      <c r="E59" s="181">
        <v>-1295134</v>
      </c>
      <c r="F59" s="182">
        <v>153</v>
      </c>
      <c r="G59" s="181">
        <v>4116433</v>
      </c>
      <c r="H59" s="182">
        <v>2853</v>
      </c>
    </row>
    <row r="60" spans="1:8" outlineLevel="1" x14ac:dyDescent="0.2">
      <c r="A60" s="183"/>
      <c r="B60" s="184" t="s">
        <v>700</v>
      </c>
      <c r="C60" s="185">
        <v>5411567</v>
      </c>
      <c r="D60" s="186">
        <v>2700</v>
      </c>
      <c r="E60" s="185">
        <v>-1295134</v>
      </c>
      <c r="F60" s="186">
        <v>153</v>
      </c>
      <c r="G60" s="187">
        <v>4116433</v>
      </c>
      <c r="H60" s="188">
        <v>2853</v>
      </c>
    </row>
    <row r="61" spans="1:8" x14ac:dyDescent="0.2">
      <c r="A61" s="180" t="s">
        <v>150</v>
      </c>
      <c r="B61" s="180" t="s">
        <v>151</v>
      </c>
      <c r="C61" s="181">
        <v>24697469</v>
      </c>
      <c r="D61" s="182">
        <v>12322</v>
      </c>
      <c r="E61" s="181">
        <v>-3056810.28</v>
      </c>
      <c r="F61" s="182">
        <v>762</v>
      </c>
      <c r="G61" s="181">
        <v>21640658.719999999</v>
      </c>
      <c r="H61" s="182">
        <v>13084</v>
      </c>
    </row>
    <row r="62" spans="1:8" outlineLevel="1" x14ac:dyDescent="0.2">
      <c r="A62" s="183"/>
      <c r="B62" s="184" t="s">
        <v>700</v>
      </c>
      <c r="C62" s="185">
        <v>24697469</v>
      </c>
      <c r="D62" s="186">
        <v>12322</v>
      </c>
      <c r="E62" s="185">
        <v>-3056810.28</v>
      </c>
      <c r="F62" s="186">
        <v>762</v>
      </c>
      <c r="G62" s="187">
        <v>21640658.719999999</v>
      </c>
      <c r="H62" s="188">
        <v>13084</v>
      </c>
    </row>
    <row r="63" spans="1:8" x14ac:dyDescent="0.2">
      <c r="A63" s="180" t="s">
        <v>152</v>
      </c>
      <c r="B63" s="180" t="s">
        <v>153</v>
      </c>
      <c r="C63" s="181">
        <v>21438514</v>
      </c>
      <c r="D63" s="182">
        <v>10696</v>
      </c>
      <c r="E63" s="181">
        <v>-7407334.2999999998</v>
      </c>
      <c r="F63" s="182">
        <v>589</v>
      </c>
      <c r="G63" s="181">
        <v>14031179.699999999</v>
      </c>
      <c r="H63" s="182">
        <v>11285</v>
      </c>
    </row>
    <row r="64" spans="1:8" outlineLevel="1" x14ac:dyDescent="0.2">
      <c r="A64" s="183"/>
      <c r="B64" s="184" t="s">
        <v>700</v>
      </c>
      <c r="C64" s="185">
        <v>21438514</v>
      </c>
      <c r="D64" s="186">
        <v>10696</v>
      </c>
      <c r="E64" s="185">
        <v>-7407334.2999999998</v>
      </c>
      <c r="F64" s="186">
        <v>589</v>
      </c>
      <c r="G64" s="187">
        <v>14031179.699999999</v>
      </c>
      <c r="H64" s="188">
        <v>11285</v>
      </c>
    </row>
    <row r="65" spans="1:8" x14ac:dyDescent="0.2">
      <c r="A65" s="180" t="s">
        <v>68</v>
      </c>
      <c r="B65" s="180" t="s">
        <v>69</v>
      </c>
      <c r="C65" s="181">
        <v>8740606</v>
      </c>
      <c r="D65" s="182">
        <v>4361</v>
      </c>
      <c r="E65" s="181">
        <v>-4079395.81</v>
      </c>
      <c r="F65" s="182">
        <v>-926</v>
      </c>
      <c r="G65" s="181">
        <v>4661210.1900000004</v>
      </c>
      <c r="H65" s="182">
        <v>3435</v>
      </c>
    </row>
    <row r="66" spans="1:8" outlineLevel="1" x14ac:dyDescent="0.2">
      <c r="A66" s="183"/>
      <c r="B66" s="184" t="s">
        <v>700</v>
      </c>
      <c r="C66" s="185">
        <v>8740606</v>
      </c>
      <c r="D66" s="186">
        <v>4361</v>
      </c>
      <c r="E66" s="185">
        <v>-4079395.81</v>
      </c>
      <c r="F66" s="186">
        <v>-926</v>
      </c>
      <c r="G66" s="187">
        <v>4661210.1900000004</v>
      </c>
      <c r="H66" s="188">
        <v>3435</v>
      </c>
    </row>
    <row r="67" spans="1:8" x14ac:dyDescent="0.2">
      <c r="A67" s="180" t="s">
        <v>70</v>
      </c>
      <c r="B67" s="180" t="s">
        <v>71</v>
      </c>
      <c r="C67" s="181">
        <v>8068541</v>
      </c>
      <c r="D67" s="182">
        <v>4026</v>
      </c>
      <c r="E67" s="181">
        <v>-2838036.12</v>
      </c>
      <c r="F67" s="182">
        <v>126</v>
      </c>
      <c r="G67" s="181">
        <v>5230504.88</v>
      </c>
      <c r="H67" s="182">
        <v>4152</v>
      </c>
    </row>
    <row r="68" spans="1:8" outlineLevel="1" x14ac:dyDescent="0.2">
      <c r="A68" s="183"/>
      <c r="B68" s="184" t="s">
        <v>700</v>
      </c>
      <c r="C68" s="185">
        <v>8068541</v>
      </c>
      <c r="D68" s="186">
        <v>4026</v>
      </c>
      <c r="E68" s="185">
        <v>-2838036.12</v>
      </c>
      <c r="F68" s="186">
        <v>126</v>
      </c>
      <c r="G68" s="187">
        <v>5230504.88</v>
      </c>
      <c r="H68" s="188">
        <v>4152</v>
      </c>
    </row>
    <row r="69" spans="1:8" x14ac:dyDescent="0.2">
      <c r="A69" s="180" t="s">
        <v>72</v>
      </c>
      <c r="B69" s="180" t="s">
        <v>73</v>
      </c>
      <c r="C69" s="181">
        <v>5899659</v>
      </c>
      <c r="D69" s="182">
        <v>2943</v>
      </c>
      <c r="E69" s="181">
        <v>-2323907.0099999998</v>
      </c>
      <c r="F69" s="182">
        <v>-763</v>
      </c>
      <c r="G69" s="181">
        <v>3575751.99</v>
      </c>
      <c r="H69" s="182">
        <v>2180</v>
      </c>
    </row>
    <row r="70" spans="1:8" outlineLevel="1" x14ac:dyDescent="0.2">
      <c r="A70" s="183"/>
      <c r="B70" s="184" t="s">
        <v>700</v>
      </c>
      <c r="C70" s="185">
        <v>5899659</v>
      </c>
      <c r="D70" s="186">
        <v>2943</v>
      </c>
      <c r="E70" s="185">
        <v>-2323907.0099999998</v>
      </c>
      <c r="F70" s="186">
        <v>-763</v>
      </c>
      <c r="G70" s="187">
        <v>3575751.99</v>
      </c>
      <c r="H70" s="188">
        <v>2180</v>
      </c>
    </row>
    <row r="71" spans="1:8" x14ac:dyDescent="0.2">
      <c r="A71" s="180" t="s">
        <v>74</v>
      </c>
      <c r="B71" s="180" t="s">
        <v>75</v>
      </c>
      <c r="C71" s="181">
        <v>7516621</v>
      </c>
      <c r="D71" s="182">
        <v>3750</v>
      </c>
      <c r="E71" s="181">
        <v>-3576130.32</v>
      </c>
      <c r="F71" s="182">
        <v>-718</v>
      </c>
      <c r="G71" s="181">
        <v>3940490.68</v>
      </c>
      <c r="H71" s="182">
        <v>3032</v>
      </c>
    </row>
    <row r="72" spans="1:8" outlineLevel="1" x14ac:dyDescent="0.2">
      <c r="A72" s="183"/>
      <c r="B72" s="184" t="s">
        <v>700</v>
      </c>
      <c r="C72" s="185">
        <v>7516621</v>
      </c>
      <c r="D72" s="186">
        <v>3750</v>
      </c>
      <c r="E72" s="185">
        <v>-3576130.32</v>
      </c>
      <c r="F72" s="186">
        <v>-718</v>
      </c>
      <c r="G72" s="187">
        <v>3940490.68</v>
      </c>
      <c r="H72" s="188">
        <v>3032</v>
      </c>
    </row>
    <row r="73" spans="1:8" ht="21" x14ac:dyDescent="0.2">
      <c r="A73" s="180" t="s">
        <v>76</v>
      </c>
      <c r="B73" s="180" t="s">
        <v>77</v>
      </c>
      <c r="C73" s="181">
        <v>967424</v>
      </c>
      <c r="D73" s="189">
        <v>483</v>
      </c>
      <c r="E73" s="181">
        <v>-69025.440000000002</v>
      </c>
      <c r="F73" s="182">
        <v>83</v>
      </c>
      <c r="G73" s="181">
        <v>898398.56</v>
      </c>
      <c r="H73" s="182">
        <v>566</v>
      </c>
    </row>
    <row r="74" spans="1:8" outlineLevel="1" x14ac:dyDescent="0.2">
      <c r="A74" s="183"/>
      <c r="B74" s="184" t="s">
        <v>700</v>
      </c>
      <c r="C74" s="185">
        <v>967424</v>
      </c>
      <c r="D74" s="186">
        <v>483</v>
      </c>
      <c r="E74" s="185">
        <v>-69025.440000000002</v>
      </c>
      <c r="F74" s="186">
        <v>83</v>
      </c>
      <c r="G74" s="187">
        <v>898398.56</v>
      </c>
      <c r="H74" s="188">
        <v>566</v>
      </c>
    </row>
    <row r="75" spans="1:8" ht="21" x14ac:dyDescent="0.2">
      <c r="A75" s="180" t="s">
        <v>78</v>
      </c>
      <c r="B75" s="180" t="s">
        <v>79</v>
      </c>
      <c r="C75" s="181">
        <v>22588310.539999999</v>
      </c>
      <c r="D75" s="182">
        <v>10633</v>
      </c>
      <c r="E75" s="181">
        <v>-13176492.4</v>
      </c>
      <c r="F75" s="182">
        <v>-3024</v>
      </c>
      <c r="G75" s="181">
        <v>9411818.1400000006</v>
      </c>
      <c r="H75" s="182">
        <v>7609</v>
      </c>
    </row>
    <row r="76" spans="1:8" outlineLevel="1" x14ac:dyDescent="0.2">
      <c r="A76" s="183"/>
      <c r="B76" s="184" t="s">
        <v>700</v>
      </c>
      <c r="C76" s="185">
        <v>22588310.539999999</v>
      </c>
      <c r="D76" s="186">
        <v>10633</v>
      </c>
      <c r="E76" s="185">
        <v>-13176492.4</v>
      </c>
      <c r="F76" s="186">
        <v>-3024</v>
      </c>
      <c r="G76" s="187">
        <v>9411818.1400000006</v>
      </c>
      <c r="H76" s="188">
        <v>7609</v>
      </c>
    </row>
    <row r="77" spans="1:8" x14ac:dyDescent="0.2">
      <c r="A77" s="180" t="s">
        <v>80</v>
      </c>
      <c r="B77" s="180" t="s">
        <v>81</v>
      </c>
      <c r="C77" s="181">
        <v>814739</v>
      </c>
      <c r="D77" s="189">
        <v>406</v>
      </c>
      <c r="E77" s="181">
        <v>-516064.48</v>
      </c>
      <c r="F77" s="182">
        <v>-194</v>
      </c>
      <c r="G77" s="181">
        <v>298674.52</v>
      </c>
      <c r="H77" s="182">
        <v>212</v>
      </c>
    </row>
    <row r="78" spans="1:8" outlineLevel="1" x14ac:dyDescent="0.2">
      <c r="A78" s="183"/>
      <c r="B78" s="184" t="s">
        <v>700</v>
      </c>
      <c r="C78" s="185">
        <v>814739</v>
      </c>
      <c r="D78" s="186">
        <v>406</v>
      </c>
      <c r="E78" s="185">
        <v>-516064.48</v>
      </c>
      <c r="F78" s="186">
        <v>-194</v>
      </c>
      <c r="G78" s="187">
        <v>298674.52</v>
      </c>
      <c r="H78" s="188">
        <v>212</v>
      </c>
    </row>
    <row r="79" spans="1:8" ht="21" x14ac:dyDescent="0.2">
      <c r="A79" s="180" t="s">
        <v>82</v>
      </c>
      <c r="B79" s="180" t="s">
        <v>83</v>
      </c>
      <c r="C79" s="181">
        <v>372953</v>
      </c>
      <c r="D79" s="189">
        <v>186</v>
      </c>
      <c r="E79" s="181">
        <v>-272998.99</v>
      </c>
      <c r="F79" s="182">
        <v>-129</v>
      </c>
      <c r="G79" s="181">
        <v>99954.01</v>
      </c>
      <c r="H79" s="182">
        <v>57</v>
      </c>
    </row>
    <row r="80" spans="1:8" outlineLevel="1" x14ac:dyDescent="0.2">
      <c r="A80" s="183"/>
      <c r="B80" s="184" t="s">
        <v>700</v>
      </c>
      <c r="C80" s="185">
        <v>372953</v>
      </c>
      <c r="D80" s="186">
        <v>186</v>
      </c>
      <c r="E80" s="185">
        <v>-272998.99</v>
      </c>
      <c r="F80" s="186">
        <v>-129</v>
      </c>
      <c r="G80" s="187">
        <v>99954.01</v>
      </c>
      <c r="H80" s="188">
        <v>57</v>
      </c>
    </row>
    <row r="81" spans="1:8" ht="21" x14ac:dyDescent="0.2">
      <c r="A81" s="180" t="s">
        <v>84</v>
      </c>
      <c r="B81" s="180" t="s">
        <v>85</v>
      </c>
      <c r="C81" s="181">
        <v>1078809</v>
      </c>
      <c r="D81" s="189">
        <v>538</v>
      </c>
      <c r="E81" s="181">
        <v>-638349.97</v>
      </c>
      <c r="F81" s="182">
        <v>-198</v>
      </c>
      <c r="G81" s="181">
        <v>440459.03</v>
      </c>
      <c r="H81" s="182">
        <v>340</v>
      </c>
    </row>
    <row r="82" spans="1:8" outlineLevel="1" x14ac:dyDescent="0.2">
      <c r="A82" s="183"/>
      <c r="B82" s="184" t="s">
        <v>700</v>
      </c>
      <c r="C82" s="185">
        <v>1078809</v>
      </c>
      <c r="D82" s="186">
        <v>538</v>
      </c>
      <c r="E82" s="185">
        <v>-638349.97</v>
      </c>
      <c r="F82" s="186">
        <v>-198</v>
      </c>
      <c r="G82" s="187">
        <v>440459.03</v>
      </c>
      <c r="H82" s="188">
        <v>340</v>
      </c>
    </row>
    <row r="83" spans="1:8" ht="21" x14ac:dyDescent="0.2">
      <c r="A83" s="180" t="s">
        <v>160</v>
      </c>
      <c r="B83" s="180" t="s">
        <v>161</v>
      </c>
      <c r="C83" s="181">
        <v>9232796.5</v>
      </c>
      <c r="D83" s="182">
        <v>4607</v>
      </c>
      <c r="E83" s="181">
        <v>779502.71</v>
      </c>
      <c r="F83" s="182">
        <v>139</v>
      </c>
      <c r="G83" s="181">
        <v>10012299.210000001</v>
      </c>
      <c r="H83" s="182">
        <v>4746</v>
      </c>
    </row>
    <row r="84" spans="1:8" outlineLevel="1" x14ac:dyDescent="0.2">
      <c r="A84" s="183"/>
      <c r="B84" s="184" t="s">
        <v>709</v>
      </c>
      <c r="C84" s="185">
        <v>9232796.5</v>
      </c>
      <c r="D84" s="186">
        <v>4607</v>
      </c>
      <c r="E84" s="185">
        <v>779502.71</v>
      </c>
      <c r="F84" s="186">
        <v>139</v>
      </c>
      <c r="G84" s="187">
        <v>10012299.210000001</v>
      </c>
      <c r="H84" s="188">
        <v>4746</v>
      </c>
    </row>
    <row r="85" spans="1:8" x14ac:dyDescent="0.2">
      <c r="A85" s="282" t="s">
        <v>701</v>
      </c>
      <c r="B85" s="282"/>
      <c r="C85" s="181">
        <v>631993133.03999996</v>
      </c>
      <c r="D85" s="182">
        <v>314678</v>
      </c>
      <c r="E85" s="181">
        <v>-180969265.90000001</v>
      </c>
      <c r="F85" s="182">
        <v>0</v>
      </c>
      <c r="G85" s="181">
        <v>451023867.13999999</v>
      </c>
      <c r="H85" s="182">
        <v>314678</v>
      </c>
    </row>
  </sheetData>
  <mergeCells count="8">
    <mergeCell ref="A85:B8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view="pageBreakPreview" zoomScale="110" zoomScaleNormal="100" zoomScaleSheetLayoutView="110" workbookViewId="0">
      <selection activeCell="C1" sqref="C1:D1"/>
    </sheetView>
  </sheetViews>
  <sheetFormatPr defaultColWidth="10.5" defaultRowHeight="11.45" customHeight="1" x14ac:dyDescent="0.2"/>
  <cols>
    <col min="1" max="1" width="10.5" style="175" customWidth="1"/>
    <col min="2" max="2" width="55.6640625" style="175" customWidth="1"/>
    <col min="3" max="3" width="21.6640625" style="175" customWidth="1"/>
    <col min="4" max="4" width="18.83203125" style="175" customWidth="1"/>
    <col min="5" max="16384" width="10.5" style="132"/>
  </cols>
  <sheetData>
    <row r="1" spans="1:6" s="175" customFormat="1" ht="45" customHeight="1" x14ac:dyDescent="0.2">
      <c r="C1" s="323" t="s">
        <v>652</v>
      </c>
      <c r="D1" s="323"/>
      <c r="E1" s="129"/>
      <c r="F1" s="129"/>
    </row>
    <row r="2" spans="1:6" s="175" customFormat="1" ht="48.75" customHeight="1" x14ac:dyDescent="0.2">
      <c r="B2" s="324" t="s">
        <v>644</v>
      </c>
      <c r="C2" s="324"/>
      <c r="D2" s="324"/>
    </row>
    <row r="3" spans="1:6" s="175" customFormat="1" ht="15" customHeight="1" x14ac:dyDescent="0.2"/>
    <row r="4" spans="1:6" s="175" customFormat="1" ht="15" x14ac:dyDescent="0.2">
      <c r="A4" s="176" t="s">
        <v>645</v>
      </c>
      <c r="B4" s="325" t="s">
        <v>5</v>
      </c>
      <c r="C4" s="325"/>
      <c r="D4" s="177" t="s">
        <v>485</v>
      </c>
    </row>
    <row r="5" spans="1:6" s="175" customFormat="1" ht="15" x14ac:dyDescent="0.2">
      <c r="A5" s="178" t="s">
        <v>226</v>
      </c>
      <c r="B5" s="322" t="s">
        <v>137</v>
      </c>
      <c r="C5" s="322"/>
      <c r="D5" s="179">
        <v>114099</v>
      </c>
    </row>
    <row r="6" spans="1:6" s="175" customFormat="1" ht="15" x14ac:dyDescent="0.2">
      <c r="A6" s="178" t="s">
        <v>227</v>
      </c>
      <c r="B6" s="322" t="s">
        <v>143</v>
      </c>
      <c r="C6" s="322"/>
      <c r="D6" s="179">
        <v>114757</v>
      </c>
    </row>
    <row r="7" spans="1:6" s="175" customFormat="1" ht="15" x14ac:dyDescent="0.2">
      <c r="A7" s="178" t="s">
        <v>215</v>
      </c>
      <c r="B7" s="322" t="s">
        <v>159</v>
      </c>
      <c r="C7" s="322"/>
      <c r="D7" s="179">
        <v>476697</v>
      </c>
    </row>
    <row r="8" spans="1:6" s="175" customFormat="1" ht="15" x14ac:dyDescent="0.2">
      <c r="A8" s="178" t="s">
        <v>240</v>
      </c>
      <c r="B8" s="322" t="s">
        <v>127</v>
      </c>
      <c r="C8" s="322"/>
      <c r="D8" s="179">
        <v>571017</v>
      </c>
    </row>
    <row r="9" spans="1:6" s="175" customFormat="1" ht="15" x14ac:dyDescent="0.2">
      <c r="A9" s="178" t="s">
        <v>241</v>
      </c>
      <c r="B9" s="322" t="s">
        <v>27</v>
      </c>
      <c r="C9" s="322"/>
      <c r="D9" s="179">
        <v>353135</v>
      </c>
    </row>
    <row r="10" spans="1:6" s="175" customFormat="1" ht="15" x14ac:dyDescent="0.2">
      <c r="A10" s="178" t="s">
        <v>242</v>
      </c>
      <c r="B10" s="322" t="s">
        <v>131</v>
      </c>
      <c r="C10" s="322"/>
      <c r="D10" s="179">
        <v>3748787</v>
      </c>
    </row>
    <row r="11" spans="1:6" s="175" customFormat="1" ht="15" x14ac:dyDescent="0.2">
      <c r="A11" s="178" t="s">
        <v>243</v>
      </c>
      <c r="B11" s="322" t="s">
        <v>155</v>
      </c>
      <c r="C11" s="322"/>
      <c r="D11" s="179">
        <v>3097845</v>
      </c>
    </row>
    <row r="12" spans="1:6" s="175" customFormat="1" ht="15" x14ac:dyDescent="0.2">
      <c r="A12" s="178" t="s">
        <v>244</v>
      </c>
      <c r="B12" s="322" t="s">
        <v>147</v>
      </c>
      <c r="C12" s="322"/>
      <c r="D12" s="179">
        <v>3911646</v>
      </c>
    </row>
    <row r="13" spans="1:6" s="175" customFormat="1" ht="15" x14ac:dyDescent="0.2">
      <c r="A13" s="178" t="s">
        <v>245</v>
      </c>
      <c r="B13" s="322" t="s">
        <v>31</v>
      </c>
      <c r="C13" s="322"/>
      <c r="D13" s="179">
        <v>1615012</v>
      </c>
    </row>
    <row r="14" spans="1:6" s="175" customFormat="1" ht="15" x14ac:dyDescent="0.2">
      <c r="A14" s="178" t="s">
        <v>246</v>
      </c>
      <c r="B14" s="322" t="s">
        <v>33</v>
      </c>
      <c r="C14" s="322"/>
      <c r="D14" s="179">
        <v>1149524</v>
      </c>
    </row>
    <row r="15" spans="1:6" s="175" customFormat="1" ht="15" x14ac:dyDescent="0.2">
      <c r="A15" s="178" t="s">
        <v>247</v>
      </c>
      <c r="B15" s="322" t="s">
        <v>35</v>
      </c>
      <c r="C15" s="322"/>
      <c r="D15" s="179">
        <v>2602509</v>
      </c>
    </row>
    <row r="16" spans="1:6" s="175" customFormat="1" ht="15" x14ac:dyDescent="0.2">
      <c r="A16" s="178" t="s">
        <v>248</v>
      </c>
      <c r="B16" s="322" t="s">
        <v>37</v>
      </c>
      <c r="C16" s="322"/>
      <c r="D16" s="179">
        <v>2170836</v>
      </c>
    </row>
    <row r="17" spans="1:4" s="175" customFormat="1" ht="15" x14ac:dyDescent="0.2">
      <c r="A17" s="178" t="s">
        <v>249</v>
      </c>
      <c r="B17" s="322" t="s">
        <v>149</v>
      </c>
      <c r="C17" s="322"/>
      <c r="D17" s="179">
        <v>1687035</v>
      </c>
    </row>
    <row r="18" spans="1:4" s="175" customFormat="1" ht="15" x14ac:dyDescent="0.2">
      <c r="A18" s="178" t="s">
        <v>250</v>
      </c>
      <c r="B18" s="322" t="s">
        <v>39</v>
      </c>
      <c r="C18" s="322"/>
      <c r="D18" s="179">
        <v>2058207</v>
      </c>
    </row>
    <row r="19" spans="1:4" s="175" customFormat="1" ht="15" x14ac:dyDescent="0.2">
      <c r="A19" s="178" t="s">
        <v>232</v>
      </c>
      <c r="B19" s="322" t="s">
        <v>41</v>
      </c>
      <c r="C19" s="322"/>
      <c r="D19" s="179">
        <v>1410154</v>
      </c>
    </row>
    <row r="20" spans="1:4" s="175" customFormat="1" ht="15" x14ac:dyDescent="0.2">
      <c r="A20" s="178" t="s">
        <v>233</v>
      </c>
      <c r="B20" s="322" t="s">
        <v>43</v>
      </c>
      <c r="C20" s="322"/>
      <c r="D20" s="179">
        <v>1493602</v>
      </c>
    </row>
    <row r="21" spans="1:4" s="175" customFormat="1" ht="15" x14ac:dyDescent="0.2">
      <c r="A21" s="178" t="s">
        <v>234</v>
      </c>
      <c r="B21" s="322" t="s">
        <v>45</v>
      </c>
      <c r="C21" s="322"/>
      <c r="D21" s="179">
        <v>1047522</v>
      </c>
    </row>
    <row r="22" spans="1:4" s="175" customFormat="1" ht="15" x14ac:dyDescent="0.2">
      <c r="A22" s="178" t="s">
        <v>235</v>
      </c>
      <c r="B22" s="322" t="s">
        <v>47</v>
      </c>
      <c r="C22" s="322"/>
      <c r="D22" s="179">
        <v>3014285</v>
      </c>
    </row>
    <row r="23" spans="1:4" s="175" customFormat="1" ht="15" x14ac:dyDescent="0.2">
      <c r="A23" s="178" t="s">
        <v>236</v>
      </c>
      <c r="B23" s="322" t="s">
        <v>49</v>
      </c>
      <c r="C23" s="322"/>
      <c r="D23" s="179">
        <v>2168193</v>
      </c>
    </row>
    <row r="24" spans="1:4" s="175" customFormat="1" ht="15" x14ac:dyDescent="0.2">
      <c r="A24" s="178" t="s">
        <v>237</v>
      </c>
      <c r="B24" s="322" t="s">
        <v>51</v>
      </c>
      <c r="C24" s="322"/>
      <c r="D24" s="179">
        <v>1219128</v>
      </c>
    </row>
    <row r="25" spans="1:4" s="175" customFormat="1" ht="15" x14ac:dyDescent="0.2">
      <c r="A25" s="178" t="s">
        <v>220</v>
      </c>
      <c r="B25" s="322" t="s">
        <v>53</v>
      </c>
      <c r="C25" s="322"/>
      <c r="D25" s="179">
        <v>2574592</v>
      </c>
    </row>
    <row r="26" spans="1:4" s="175" customFormat="1" ht="15" x14ac:dyDescent="0.2">
      <c r="A26" s="178" t="s">
        <v>221</v>
      </c>
      <c r="B26" s="322" t="s">
        <v>55</v>
      </c>
      <c r="C26" s="322"/>
      <c r="D26" s="179">
        <v>1513307</v>
      </c>
    </row>
    <row r="27" spans="1:4" s="175" customFormat="1" ht="15" x14ac:dyDescent="0.2">
      <c r="A27" s="178" t="s">
        <v>251</v>
      </c>
      <c r="B27" s="322" t="s">
        <v>57</v>
      </c>
      <c r="C27" s="322"/>
      <c r="D27" s="179">
        <v>3860487</v>
      </c>
    </row>
    <row r="28" spans="1:4" s="175" customFormat="1" ht="15" x14ac:dyDescent="0.2">
      <c r="A28" s="178" t="s">
        <v>252</v>
      </c>
      <c r="B28" s="322" t="s">
        <v>59</v>
      </c>
      <c r="C28" s="322"/>
      <c r="D28" s="179">
        <v>2199578</v>
      </c>
    </row>
    <row r="29" spans="1:4" s="175" customFormat="1" ht="15" x14ac:dyDescent="0.2">
      <c r="A29" s="178" t="s">
        <v>222</v>
      </c>
      <c r="B29" s="322" t="s">
        <v>61</v>
      </c>
      <c r="C29" s="322"/>
      <c r="D29" s="179">
        <v>2175644</v>
      </c>
    </row>
    <row r="30" spans="1:4" s="175" customFormat="1" ht="15" x14ac:dyDescent="0.2">
      <c r="A30" s="178" t="s">
        <v>210</v>
      </c>
      <c r="B30" s="322" t="s">
        <v>63</v>
      </c>
      <c r="C30" s="322"/>
      <c r="D30" s="179">
        <v>1502678</v>
      </c>
    </row>
    <row r="31" spans="1:4" s="175" customFormat="1" ht="15" x14ac:dyDescent="0.2">
      <c r="A31" s="178" t="s">
        <v>211</v>
      </c>
      <c r="B31" s="322" t="s">
        <v>65</v>
      </c>
      <c r="C31" s="322"/>
      <c r="D31" s="179">
        <v>3986886</v>
      </c>
    </row>
    <row r="32" spans="1:4" s="175" customFormat="1" ht="15" x14ac:dyDescent="0.2">
      <c r="A32" s="178" t="s">
        <v>212</v>
      </c>
      <c r="B32" s="322" t="s">
        <v>67</v>
      </c>
      <c r="C32" s="322"/>
      <c r="D32" s="179">
        <v>2114250</v>
      </c>
    </row>
    <row r="33" spans="1:4" s="175" customFormat="1" ht="15" x14ac:dyDescent="0.2">
      <c r="A33" s="178" t="s">
        <v>213</v>
      </c>
      <c r="B33" s="322" t="s">
        <v>151</v>
      </c>
      <c r="C33" s="322"/>
      <c r="D33" s="179">
        <v>4958451</v>
      </c>
    </row>
    <row r="34" spans="1:4" s="175" customFormat="1" ht="15" x14ac:dyDescent="0.2">
      <c r="A34" s="178" t="s">
        <v>646</v>
      </c>
      <c r="B34" s="322" t="s">
        <v>153</v>
      </c>
      <c r="C34" s="322"/>
      <c r="D34" s="179">
        <v>5148748</v>
      </c>
    </row>
    <row r="35" spans="1:4" s="175" customFormat="1" ht="15" x14ac:dyDescent="0.2">
      <c r="A35" s="178" t="s">
        <v>647</v>
      </c>
      <c r="B35" s="322" t="s">
        <v>69</v>
      </c>
      <c r="C35" s="322"/>
      <c r="D35" s="179">
        <v>3312948</v>
      </c>
    </row>
    <row r="36" spans="1:4" s="175" customFormat="1" ht="15" x14ac:dyDescent="0.2">
      <c r="A36" s="178" t="s">
        <v>648</v>
      </c>
      <c r="B36" s="322" t="s">
        <v>71</v>
      </c>
      <c r="C36" s="322"/>
      <c r="D36" s="179">
        <v>2070323</v>
      </c>
    </row>
    <row r="37" spans="1:4" s="175" customFormat="1" ht="15" x14ac:dyDescent="0.2">
      <c r="A37" s="178" t="s">
        <v>649</v>
      </c>
      <c r="B37" s="322" t="s">
        <v>73</v>
      </c>
      <c r="C37" s="322"/>
      <c r="D37" s="179">
        <v>1525295</v>
      </c>
    </row>
    <row r="38" spans="1:4" s="175" customFormat="1" ht="15" x14ac:dyDescent="0.2">
      <c r="A38" s="178" t="s">
        <v>650</v>
      </c>
      <c r="B38" s="322" t="s">
        <v>75</v>
      </c>
      <c r="C38" s="322"/>
      <c r="D38" s="179">
        <v>1827817</v>
      </c>
    </row>
    <row r="39" spans="1:4" s="175" customFormat="1" ht="15" x14ac:dyDescent="0.2">
      <c r="A39" s="326" t="s">
        <v>651</v>
      </c>
      <c r="B39" s="326"/>
      <c r="C39" s="326"/>
      <c r="D39" s="179">
        <v>72794994</v>
      </c>
    </row>
  </sheetData>
  <mergeCells count="38">
    <mergeCell ref="B38:C38"/>
    <mergeCell ref="A39:C39"/>
    <mergeCell ref="B32:C32"/>
    <mergeCell ref="B33:C33"/>
    <mergeCell ref="B34:C34"/>
    <mergeCell ref="B35:C35"/>
    <mergeCell ref="B36:C36"/>
    <mergeCell ref="B37:C37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19:C19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7:C7"/>
    <mergeCell ref="C1:D1"/>
    <mergeCell ref="B2:D2"/>
    <mergeCell ref="B4:C4"/>
    <mergeCell ref="B5:C5"/>
    <mergeCell ref="B6:C6"/>
  </mergeCells>
  <pageMargins left="0.7" right="0.7" top="0.75" bottom="0.75" header="0.3" footer="0.3"/>
  <pageSetup paperSize="9" scale="94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90"/>
  <sheetViews>
    <sheetView view="pageBreakPreview" topLeftCell="A61" zoomScaleNormal="100" zoomScaleSheetLayoutView="100" workbookViewId="0">
      <selection activeCell="F22" sqref="F22"/>
    </sheetView>
  </sheetViews>
  <sheetFormatPr defaultColWidth="10.6640625" defaultRowHeight="11.25" outlineLevelRow="1" x14ac:dyDescent="0.2"/>
  <cols>
    <col min="1" max="1" width="9.1640625" style="256" customWidth="1"/>
    <col min="2" max="2" width="22" style="256" customWidth="1"/>
    <col min="3" max="4" width="11.6640625" style="257" customWidth="1"/>
    <col min="5" max="5" width="12.6640625" style="257" customWidth="1"/>
    <col min="6" max="6" width="11.1640625" style="257" customWidth="1"/>
    <col min="7" max="7" width="12.6640625" style="257" customWidth="1"/>
    <col min="8" max="8" width="10.1640625" style="257" customWidth="1"/>
    <col min="9" max="9" width="8.1640625" style="257" customWidth="1"/>
    <col min="10" max="10" width="9.1640625" style="257" customWidth="1"/>
    <col min="11" max="12" width="8.1640625" style="257" customWidth="1"/>
    <col min="13" max="14" width="10.1640625" style="257" customWidth="1"/>
    <col min="15" max="15" width="11.1640625" style="257" customWidth="1"/>
    <col min="16" max="16" width="8" style="257" customWidth="1"/>
    <col min="17" max="18" width="9.1640625" style="257" customWidth="1"/>
    <col min="19" max="20" width="8" style="257" customWidth="1"/>
    <col min="21" max="22" width="9.1640625" style="257" customWidth="1"/>
    <col min="23" max="23" width="10.1640625" style="257" customWidth="1"/>
    <col min="24" max="24" width="11.1640625" style="257" customWidth="1"/>
    <col min="25" max="25" width="12.6640625" style="257" customWidth="1"/>
    <col min="26" max="28" width="10.6640625" style="257" customWidth="1"/>
    <col min="29" max="256" width="10.6640625" style="257"/>
    <col min="257" max="257" width="9.6640625" style="257" customWidth="1"/>
    <col min="258" max="258" width="24.33203125" style="257" customWidth="1"/>
    <col min="259" max="261" width="17.5" style="257" customWidth="1"/>
    <col min="262" max="262" width="15.5" style="257" customWidth="1"/>
    <col min="263" max="263" width="17.5" style="257" customWidth="1"/>
    <col min="264" max="280" width="17.1640625" style="257" customWidth="1"/>
    <col min="281" max="281" width="17.83203125" style="257" customWidth="1"/>
    <col min="282" max="512" width="10.6640625" style="257"/>
    <col min="513" max="513" width="9.6640625" style="257" customWidth="1"/>
    <col min="514" max="514" width="24.33203125" style="257" customWidth="1"/>
    <col min="515" max="517" width="17.5" style="257" customWidth="1"/>
    <col min="518" max="518" width="15.5" style="257" customWidth="1"/>
    <col min="519" max="519" width="17.5" style="257" customWidth="1"/>
    <col min="520" max="536" width="17.1640625" style="257" customWidth="1"/>
    <col min="537" max="537" width="17.83203125" style="257" customWidth="1"/>
    <col min="538" max="768" width="10.6640625" style="257"/>
    <col min="769" max="769" width="9.6640625" style="257" customWidth="1"/>
    <col min="770" max="770" width="24.33203125" style="257" customWidth="1"/>
    <col min="771" max="773" width="17.5" style="257" customWidth="1"/>
    <col min="774" max="774" width="15.5" style="257" customWidth="1"/>
    <col min="775" max="775" width="17.5" style="257" customWidth="1"/>
    <col min="776" max="792" width="17.1640625" style="257" customWidth="1"/>
    <col min="793" max="793" width="17.83203125" style="257" customWidth="1"/>
    <col min="794" max="1024" width="10.6640625" style="257"/>
    <col min="1025" max="1025" width="9.6640625" style="257" customWidth="1"/>
    <col min="1026" max="1026" width="24.33203125" style="257" customWidth="1"/>
    <col min="1027" max="1029" width="17.5" style="257" customWidth="1"/>
    <col min="1030" max="1030" width="15.5" style="257" customWidth="1"/>
    <col min="1031" max="1031" width="17.5" style="257" customWidth="1"/>
    <col min="1032" max="1048" width="17.1640625" style="257" customWidth="1"/>
    <col min="1049" max="1049" width="17.83203125" style="257" customWidth="1"/>
    <col min="1050" max="1280" width="10.6640625" style="257"/>
    <col min="1281" max="1281" width="9.6640625" style="257" customWidth="1"/>
    <col min="1282" max="1282" width="24.33203125" style="257" customWidth="1"/>
    <col min="1283" max="1285" width="17.5" style="257" customWidth="1"/>
    <col min="1286" max="1286" width="15.5" style="257" customWidth="1"/>
    <col min="1287" max="1287" width="17.5" style="257" customWidth="1"/>
    <col min="1288" max="1304" width="17.1640625" style="257" customWidth="1"/>
    <col min="1305" max="1305" width="17.83203125" style="257" customWidth="1"/>
    <col min="1306" max="1536" width="10.6640625" style="257"/>
    <col min="1537" max="1537" width="9.6640625" style="257" customWidth="1"/>
    <col min="1538" max="1538" width="24.33203125" style="257" customWidth="1"/>
    <col min="1539" max="1541" width="17.5" style="257" customWidth="1"/>
    <col min="1542" max="1542" width="15.5" style="257" customWidth="1"/>
    <col min="1543" max="1543" width="17.5" style="257" customWidth="1"/>
    <col min="1544" max="1560" width="17.1640625" style="257" customWidth="1"/>
    <col min="1561" max="1561" width="17.83203125" style="257" customWidth="1"/>
    <col min="1562" max="1792" width="10.6640625" style="257"/>
    <col min="1793" max="1793" width="9.6640625" style="257" customWidth="1"/>
    <col min="1794" max="1794" width="24.33203125" style="257" customWidth="1"/>
    <col min="1795" max="1797" width="17.5" style="257" customWidth="1"/>
    <col min="1798" max="1798" width="15.5" style="257" customWidth="1"/>
    <col min="1799" max="1799" width="17.5" style="257" customWidth="1"/>
    <col min="1800" max="1816" width="17.1640625" style="257" customWidth="1"/>
    <col min="1817" max="1817" width="17.83203125" style="257" customWidth="1"/>
    <col min="1818" max="2048" width="10.6640625" style="257"/>
    <col min="2049" max="2049" width="9.6640625" style="257" customWidth="1"/>
    <col min="2050" max="2050" width="24.33203125" style="257" customWidth="1"/>
    <col min="2051" max="2053" width="17.5" style="257" customWidth="1"/>
    <col min="2054" max="2054" width="15.5" style="257" customWidth="1"/>
    <col min="2055" max="2055" width="17.5" style="257" customWidth="1"/>
    <col min="2056" max="2072" width="17.1640625" style="257" customWidth="1"/>
    <col min="2073" max="2073" width="17.83203125" style="257" customWidth="1"/>
    <col min="2074" max="2304" width="10.6640625" style="257"/>
    <col min="2305" max="2305" width="9.6640625" style="257" customWidth="1"/>
    <col min="2306" max="2306" width="24.33203125" style="257" customWidth="1"/>
    <col min="2307" max="2309" width="17.5" style="257" customWidth="1"/>
    <col min="2310" max="2310" width="15.5" style="257" customWidth="1"/>
    <col min="2311" max="2311" width="17.5" style="257" customWidth="1"/>
    <col min="2312" max="2328" width="17.1640625" style="257" customWidth="1"/>
    <col min="2329" max="2329" width="17.83203125" style="257" customWidth="1"/>
    <col min="2330" max="2560" width="10.6640625" style="257"/>
    <col min="2561" max="2561" width="9.6640625" style="257" customWidth="1"/>
    <col min="2562" max="2562" width="24.33203125" style="257" customWidth="1"/>
    <col min="2563" max="2565" width="17.5" style="257" customWidth="1"/>
    <col min="2566" max="2566" width="15.5" style="257" customWidth="1"/>
    <col min="2567" max="2567" width="17.5" style="257" customWidth="1"/>
    <col min="2568" max="2584" width="17.1640625" style="257" customWidth="1"/>
    <col min="2585" max="2585" width="17.83203125" style="257" customWidth="1"/>
    <col min="2586" max="2816" width="10.6640625" style="257"/>
    <col min="2817" max="2817" width="9.6640625" style="257" customWidth="1"/>
    <col min="2818" max="2818" width="24.33203125" style="257" customWidth="1"/>
    <col min="2819" max="2821" width="17.5" style="257" customWidth="1"/>
    <col min="2822" max="2822" width="15.5" style="257" customWidth="1"/>
    <col min="2823" max="2823" width="17.5" style="257" customWidth="1"/>
    <col min="2824" max="2840" width="17.1640625" style="257" customWidth="1"/>
    <col min="2841" max="2841" width="17.83203125" style="257" customWidth="1"/>
    <col min="2842" max="3072" width="10.6640625" style="257"/>
    <col min="3073" max="3073" width="9.6640625" style="257" customWidth="1"/>
    <col min="3074" max="3074" width="24.33203125" style="257" customWidth="1"/>
    <col min="3075" max="3077" width="17.5" style="257" customWidth="1"/>
    <col min="3078" max="3078" width="15.5" style="257" customWidth="1"/>
    <col min="3079" max="3079" width="17.5" style="257" customWidth="1"/>
    <col min="3080" max="3096" width="17.1640625" style="257" customWidth="1"/>
    <col min="3097" max="3097" width="17.83203125" style="257" customWidth="1"/>
    <col min="3098" max="3328" width="10.6640625" style="257"/>
    <col min="3329" max="3329" width="9.6640625" style="257" customWidth="1"/>
    <col min="3330" max="3330" width="24.33203125" style="257" customWidth="1"/>
    <col min="3331" max="3333" width="17.5" style="257" customWidth="1"/>
    <col min="3334" max="3334" width="15.5" style="257" customWidth="1"/>
    <col min="3335" max="3335" width="17.5" style="257" customWidth="1"/>
    <col min="3336" max="3352" width="17.1640625" style="257" customWidth="1"/>
    <col min="3353" max="3353" width="17.83203125" style="257" customWidth="1"/>
    <col min="3354" max="3584" width="10.6640625" style="257"/>
    <col min="3585" max="3585" width="9.6640625" style="257" customWidth="1"/>
    <col min="3586" max="3586" width="24.33203125" style="257" customWidth="1"/>
    <col min="3587" max="3589" width="17.5" style="257" customWidth="1"/>
    <col min="3590" max="3590" width="15.5" style="257" customWidth="1"/>
    <col min="3591" max="3591" width="17.5" style="257" customWidth="1"/>
    <col min="3592" max="3608" width="17.1640625" style="257" customWidth="1"/>
    <col min="3609" max="3609" width="17.83203125" style="257" customWidth="1"/>
    <col min="3610" max="3840" width="10.6640625" style="257"/>
    <col min="3841" max="3841" width="9.6640625" style="257" customWidth="1"/>
    <col min="3842" max="3842" width="24.33203125" style="257" customWidth="1"/>
    <col min="3843" max="3845" width="17.5" style="257" customWidth="1"/>
    <col min="3846" max="3846" width="15.5" style="257" customWidth="1"/>
    <col min="3847" max="3847" width="17.5" style="257" customWidth="1"/>
    <col min="3848" max="3864" width="17.1640625" style="257" customWidth="1"/>
    <col min="3865" max="3865" width="17.83203125" style="257" customWidth="1"/>
    <col min="3866" max="4096" width="10.6640625" style="257"/>
    <col min="4097" max="4097" width="9.6640625" style="257" customWidth="1"/>
    <col min="4098" max="4098" width="24.33203125" style="257" customWidth="1"/>
    <col min="4099" max="4101" width="17.5" style="257" customWidth="1"/>
    <col min="4102" max="4102" width="15.5" style="257" customWidth="1"/>
    <col min="4103" max="4103" width="17.5" style="257" customWidth="1"/>
    <col min="4104" max="4120" width="17.1640625" style="257" customWidth="1"/>
    <col min="4121" max="4121" width="17.83203125" style="257" customWidth="1"/>
    <col min="4122" max="4352" width="10.6640625" style="257"/>
    <col min="4353" max="4353" width="9.6640625" style="257" customWidth="1"/>
    <col min="4354" max="4354" width="24.33203125" style="257" customWidth="1"/>
    <col min="4355" max="4357" width="17.5" style="257" customWidth="1"/>
    <col min="4358" max="4358" width="15.5" style="257" customWidth="1"/>
    <col min="4359" max="4359" width="17.5" style="257" customWidth="1"/>
    <col min="4360" max="4376" width="17.1640625" style="257" customWidth="1"/>
    <col min="4377" max="4377" width="17.83203125" style="257" customWidth="1"/>
    <col min="4378" max="4608" width="10.6640625" style="257"/>
    <col min="4609" max="4609" width="9.6640625" style="257" customWidth="1"/>
    <col min="4610" max="4610" width="24.33203125" style="257" customWidth="1"/>
    <col min="4611" max="4613" width="17.5" style="257" customWidth="1"/>
    <col min="4614" max="4614" width="15.5" style="257" customWidth="1"/>
    <col min="4615" max="4615" width="17.5" style="257" customWidth="1"/>
    <col min="4616" max="4632" width="17.1640625" style="257" customWidth="1"/>
    <col min="4633" max="4633" width="17.83203125" style="257" customWidth="1"/>
    <col min="4634" max="4864" width="10.6640625" style="257"/>
    <col min="4865" max="4865" width="9.6640625" style="257" customWidth="1"/>
    <col min="4866" max="4866" width="24.33203125" style="257" customWidth="1"/>
    <col min="4867" max="4869" width="17.5" style="257" customWidth="1"/>
    <col min="4870" max="4870" width="15.5" style="257" customWidth="1"/>
    <col min="4871" max="4871" width="17.5" style="257" customWidth="1"/>
    <col min="4872" max="4888" width="17.1640625" style="257" customWidth="1"/>
    <col min="4889" max="4889" width="17.83203125" style="257" customWidth="1"/>
    <col min="4890" max="5120" width="10.6640625" style="257"/>
    <col min="5121" max="5121" width="9.6640625" style="257" customWidth="1"/>
    <col min="5122" max="5122" width="24.33203125" style="257" customWidth="1"/>
    <col min="5123" max="5125" width="17.5" style="257" customWidth="1"/>
    <col min="5126" max="5126" width="15.5" style="257" customWidth="1"/>
    <col min="5127" max="5127" width="17.5" style="257" customWidth="1"/>
    <col min="5128" max="5144" width="17.1640625" style="257" customWidth="1"/>
    <col min="5145" max="5145" width="17.83203125" style="257" customWidth="1"/>
    <col min="5146" max="5376" width="10.6640625" style="257"/>
    <col min="5377" max="5377" width="9.6640625" style="257" customWidth="1"/>
    <col min="5378" max="5378" width="24.33203125" style="257" customWidth="1"/>
    <col min="5379" max="5381" width="17.5" style="257" customWidth="1"/>
    <col min="5382" max="5382" width="15.5" style="257" customWidth="1"/>
    <col min="5383" max="5383" width="17.5" style="257" customWidth="1"/>
    <col min="5384" max="5400" width="17.1640625" style="257" customWidth="1"/>
    <col min="5401" max="5401" width="17.83203125" style="257" customWidth="1"/>
    <col min="5402" max="5632" width="10.6640625" style="257"/>
    <col min="5633" max="5633" width="9.6640625" style="257" customWidth="1"/>
    <col min="5634" max="5634" width="24.33203125" style="257" customWidth="1"/>
    <col min="5635" max="5637" width="17.5" style="257" customWidth="1"/>
    <col min="5638" max="5638" width="15.5" style="257" customWidth="1"/>
    <col min="5639" max="5639" width="17.5" style="257" customWidth="1"/>
    <col min="5640" max="5656" width="17.1640625" style="257" customWidth="1"/>
    <col min="5657" max="5657" width="17.83203125" style="257" customWidth="1"/>
    <col min="5658" max="5888" width="10.6640625" style="257"/>
    <col min="5889" max="5889" width="9.6640625" style="257" customWidth="1"/>
    <col min="5890" max="5890" width="24.33203125" style="257" customWidth="1"/>
    <col min="5891" max="5893" width="17.5" style="257" customWidth="1"/>
    <col min="5894" max="5894" width="15.5" style="257" customWidth="1"/>
    <col min="5895" max="5895" width="17.5" style="257" customWidth="1"/>
    <col min="5896" max="5912" width="17.1640625" style="257" customWidth="1"/>
    <col min="5913" max="5913" width="17.83203125" style="257" customWidth="1"/>
    <col min="5914" max="6144" width="10.6640625" style="257"/>
    <col min="6145" max="6145" width="9.6640625" style="257" customWidth="1"/>
    <col min="6146" max="6146" width="24.33203125" style="257" customWidth="1"/>
    <col min="6147" max="6149" width="17.5" style="257" customWidth="1"/>
    <col min="6150" max="6150" width="15.5" style="257" customWidth="1"/>
    <col min="6151" max="6151" width="17.5" style="257" customWidth="1"/>
    <col min="6152" max="6168" width="17.1640625" style="257" customWidth="1"/>
    <col min="6169" max="6169" width="17.83203125" style="257" customWidth="1"/>
    <col min="6170" max="6400" width="10.6640625" style="257"/>
    <col min="6401" max="6401" width="9.6640625" style="257" customWidth="1"/>
    <col min="6402" max="6402" width="24.33203125" style="257" customWidth="1"/>
    <col min="6403" max="6405" width="17.5" style="257" customWidth="1"/>
    <col min="6406" max="6406" width="15.5" style="257" customWidth="1"/>
    <col min="6407" max="6407" width="17.5" style="257" customWidth="1"/>
    <col min="6408" max="6424" width="17.1640625" style="257" customWidth="1"/>
    <col min="6425" max="6425" width="17.83203125" style="257" customWidth="1"/>
    <col min="6426" max="6656" width="10.6640625" style="257"/>
    <col min="6657" max="6657" width="9.6640625" style="257" customWidth="1"/>
    <col min="6658" max="6658" width="24.33203125" style="257" customWidth="1"/>
    <col min="6659" max="6661" width="17.5" style="257" customWidth="1"/>
    <col min="6662" max="6662" width="15.5" style="257" customWidth="1"/>
    <col min="6663" max="6663" width="17.5" style="257" customWidth="1"/>
    <col min="6664" max="6680" width="17.1640625" style="257" customWidth="1"/>
    <col min="6681" max="6681" width="17.83203125" style="257" customWidth="1"/>
    <col min="6682" max="6912" width="10.6640625" style="257"/>
    <col min="6913" max="6913" width="9.6640625" style="257" customWidth="1"/>
    <col min="6914" max="6914" width="24.33203125" style="257" customWidth="1"/>
    <col min="6915" max="6917" width="17.5" style="257" customWidth="1"/>
    <col min="6918" max="6918" width="15.5" style="257" customWidth="1"/>
    <col min="6919" max="6919" width="17.5" style="257" customWidth="1"/>
    <col min="6920" max="6936" width="17.1640625" style="257" customWidth="1"/>
    <col min="6937" max="6937" width="17.83203125" style="257" customWidth="1"/>
    <col min="6938" max="7168" width="10.6640625" style="257"/>
    <col min="7169" max="7169" width="9.6640625" style="257" customWidth="1"/>
    <col min="7170" max="7170" width="24.33203125" style="257" customWidth="1"/>
    <col min="7171" max="7173" width="17.5" style="257" customWidth="1"/>
    <col min="7174" max="7174" width="15.5" style="257" customWidth="1"/>
    <col min="7175" max="7175" width="17.5" style="257" customWidth="1"/>
    <col min="7176" max="7192" width="17.1640625" style="257" customWidth="1"/>
    <col min="7193" max="7193" width="17.83203125" style="257" customWidth="1"/>
    <col min="7194" max="7424" width="10.6640625" style="257"/>
    <col min="7425" max="7425" width="9.6640625" style="257" customWidth="1"/>
    <col min="7426" max="7426" width="24.33203125" style="257" customWidth="1"/>
    <col min="7427" max="7429" width="17.5" style="257" customWidth="1"/>
    <col min="7430" max="7430" width="15.5" style="257" customWidth="1"/>
    <col min="7431" max="7431" width="17.5" style="257" customWidth="1"/>
    <col min="7432" max="7448" width="17.1640625" style="257" customWidth="1"/>
    <col min="7449" max="7449" width="17.83203125" style="257" customWidth="1"/>
    <col min="7450" max="7680" width="10.6640625" style="257"/>
    <col min="7681" max="7681" width="9.6640625" style="257" customWidth="1"/>
    <col min="7682" max="7682" width="24.33203125" style="257" customWidth="1"/>
    <col min="7683" max="7685" width="17.5" style="257" customWidth="1"/>
    <col min="7686" max="7686" width="15.5" style="257" customWidth="1"/>
    <col min="7687" max="7687" width="17.5" style="257" customWidth="1"/>
    <col min="7688" max="7704" width="17.1640625" style="257" customWidth="1"/>
    <col min="7705" max="7705" width="17.83203125" style="257" customWidth="1"/>
    <col min="7706" max="7936" width="10.6640625" style="257"/>
    <col min="7937" max="7937" width="9.6640625" style="257" customWidth="1"/>
    <col min="7938" max="7938" width="24.33203125" style="257" customWidth="1"/>
    <col min="7939" max="7941" width="17.5" style="257" customWidth="1"/>
    <col min="7942" max="7942" width="15.5" style="257" customWidth="1"/>
    <col min="7943" max="7943" width="17.5" style="257" customWidth="1"/>
    <col min="7944" max="7960" width="17.1640625" style="257" customWidth="1"/>
    <col min="7961" max="7961" width="17.83203125" style="257" customWidth="1"/>
    <col min="7962" max="8192" width="10.6640625" style="257"/>
    <col min="8193" max="8193" width="9.6640625" style="257" customWidth="1"/>
    <col min="8194" max="8194" width="24.33203125" style="257" customWidth="1"/>
    <col min="8195" max="8197" width="17.5" style="257" customWidth="1"/>
    <col min="8198" max="8198" width="15.5" style="257" customWidth="1"/>
    <col min="8199" max="8199" width="17.5" style="257" customWidth="1"/>
    <col min="8200" max="8216" width="17.1640625" style="257" customWidth="1"/>
    <col min="8217" max="8217" width="17.83203125" style="257" customWidth="1"/>
    <col min="8218" max="8448" width="10.6640625" style="257"/>
    <col min="8449" max="8449" width="9.6640625" style="257" customWidth="1"/>
    <col min="8450" max="8450" width="24.33203125" style="257" customWidth="1"/>
    <col min="8451" max="8453" width="17.5" style="257" customWidth="1"/>
    <col min="8454" max="8454" width="15.5" style="257" customWidth="1"/>
    <col min="8455" max="8455" width="17.5" style="257" customWidth="1"/>
    <col min="8456" max="8472" width="17.1640625" style="257" customWidth="1"/>
    <col min="8473" max="8473" width="17.83203125" style="257" customWidth="1"/>
    <col min="8474" max="8704" width="10.6640625" style="257"/>
    <col min="8705" max="8705" width="9.6640625" style="257" customWidth="1"/>
    <col min="8706" max="8706" width="24.33203125" style="257" customWidth="1"/>
    <col min="8707" max="8709" width="17.5" style="257" customWidth="1"/>
    <col min="8710" max="8710" width="15.5" style="257" customWidth="1"/>
    <col min="8711" max="8711" width="17.5" style="257" customWidth="1"/>
    <col min="8712" max="8728" width="17.1640625" style="257" customWidth="1"/>
    <col min="8729" max="8729" width="17.83203125" style="257" customWidth="1"/>
    <col min="8730" max="8960" width="10.6640625" style="257"/>
    <col min="8961" max="8961" width="9.6640625" style="257" customWidth="1"/>
    <col min="8962" max="8962" width="24.33203125" style="257" customWidth="1"/>
    <col min="8963" max="8965" width="17.5" style="257" customWidth="1"/>
    <col min="8966" max="8966" width="15.5" style="257" customWidth="1"/>
    <col min="8967" max="8967" width="17.5" style="257" customWidth="1"/>
    <col min="8968" max="8984" width="17.1640625" style="257" customWidth="1"/>
    <col min="8985" max="8985" width="17.83203125" style="257" customWidth="1"/>
    <col min="8986" max="9216" width="10.6640625" style="257"/>
    <col min="9217" max="9217" width="9.6640625" style="257" customWidth="1"/>
    <col min="9218" max="9218" width="24.33203125" style="257" customWidth="1"/>
    <col min="9219" max="9221" width="17.5" style="257" customWidth="1"/>
    <col min="9222" max="9222" width="15.5" style="257" customWidth="1"/>
    <col min="9223" max="9223" width="17.5" style="257" customWidth="1"/>
    <col min="9224" max="9240" width="17.1640625" style="257" customWidth="1"/>
    <col min="9241" max="9241" width="17.83203125" style="257" customWidth="1"/>
    <col min="9242" max="9472" width="10.6640625" style="257"/>
    <col min="9473" max="9473" width="9.6640625" style="257" customWidth="1"/>
    <col min="9474" max="9474" width="24.33203125" style="257" customWidth="1"/>
    <col min="9475" max="9477" width="17.5" style="257" customWidth="1"/>
    <col min="9478" max="9478" width="15.5" style="257" customWidth="1"/>
    <col min="9479" max="9479" width="17.5" style="257" customWidth="1"/>
    <col min="9480" max="9496" width="17.1640625" style="257" customWidth="1"/>
    <col min="9497" max="9497" width="17.83203125" style="257" customWidth="1"/>
    <col min="9498" max="9728" width="10.6640625" style="257"/>
    <col min="9729" max="9729" width="9.6640625" style="257" customWidth="1"/>
    <col min="9730" max="9730" width="24.33203125" style="257" customWidth="1"/>
    <col min="9731" max="9733" width="17.5" style="257" customWidth="1"/>
    <col min="9734" max="9734" width="15.5" style="257" customWidth="1"/>
    <col min="9735" max="9735" width="17.5" style="257" customWidth="1"/>
    <col min="9736" max="9752" width="17.1640625" style="257" customWidth="1"/>
    <col min="9753" max="9753" width="17.83203125" style="257" customWidth="1"/>
    <col min="9754" max="9984" width="10.6640625" style="257"/>
    <col min="9985" max="9985" width="9.6640625" style="257" customWidth="1"/>
    <col min="9986" max="9986" width="24.33203125" style="257" customWidth="1"/>
    <col min="9987" max="9989" width="17.5" style="257" customWidth="1"/>
    <col min="9990" max="9990" width="15.5" style="257" customWidth="1"/>
    <col min="9991" max="9991" width="17.5" style="257" customWidth="1"/>
    <col min="9992" max="10008" width="17.1640625" style="257" customWidth="1"/>
    <col min="10009" max="10009" width="17.83203125" style="257" customWidth="1"/>
    <col min="10010" max="10240" width="10.6640625" style="257"/>
    <col min="10241" max="10241" width="9.6640625" style="257" customWidth="1"/>
    <col min="10242" max="10242" width="24.33203125" style="257" customWidth="1"/>
    <col min="10243" max="10245" width="17.5" style="257" customWidth="1"/>
    <col min="10246" max="10246" width="15.5" style="257" customWidth="1"/>
    <col min="10247" max="10247" width="17.5" style="257" customWidth="1"/>
    <col min="10248" max="10264" width="17.1640625" style="257" customWidth="1"/>
    <col min="10265" max="10265" width="17.83203125" style="257" customWidth="1"/>
    <col min="10266" max="10496" width="10.6640625" style="257"/>
    <col min="10497" max="10497" width="9.6640625" style="257" customWidth="1"/>
    <col min="10498" max="10498" width="24.33203125" style="257" customWidth="1"/>
    <col min="10499" max="10501" width="17.5" style="257" customWidth="1"/>
    <col min="10502" max="10502" width="15.5" style="257" customWidth="1"/>
    <col min="10503" max="10503" width="17.5" style="257" customWidth="1"/>
    <col min="10504" max="10520" width="17.1640625" style="257" customWidth="1"/>
    <col min="10521" max="10521" width="17.83203125" style="257" customWidth="1"/>
    <col min="10522" max="10752" width="10.6640625" style="257"/>
    <col min="10753" max="10753" width="9.6640625" style="257" customWidth="1"/>
    <col min="10754" max="10754" width="24.33203125" style="257" customWidth="1"/>
    <col min="10755" max="10757" width="17.5" style="257" customWidth="1"/>
    <col min="10758" max="10758" width="15.5" style="257" customWidth="1"/>
    <col min="10759" max="10759" width="17.5" style="257" customWidth="1"/>
    <col min="10760" max="10776" width="17.1640625" style="257" customWidth="1"/>
    <col min="10777" max="10777" width="17.83203125" style="257" customWidth="1"/>
    <col min="10778" max="11008" width="10.6640625" style="257"/>
    <col min="11009" max="11009" width="9.6640625" style="257" customWidth="1"/>
    <col min="11010" max="11010" width="24.33203125" style="257" customWidth="1"/>
    <col min="11011" max="11013" width="17.5" style="257" customWidth="1"/>
    <col min="11014" max="11014" width="15.5" style="257" customWidth="1"/>
    <col min="11015" max="11015" width="17.5" style="257" customWidth="1"/>
    <col min="11016" max="11032" width="17.1640625" style="257" customWidth="1"/>
    <col min="11033" max="11033" width="17.83203125" style="257" customWidth="1"/>
    <col min="11034" max="11264" width="10.6640625" style="257"/>
    <col min="11265" max="11265" width="9.6640625" style="257" customWidth="1"/>
    <col min="11266" max="11266" width="24.33203125" style="257" customWidth="1"/>
    <col min="11267" max="11269" width="17.5" style="257" customWidth="1"/>
    <col min="11270" max="11270" width="15.5" style="257" customWidth="1"/>
    <col min="11271" max="11271" width="17.5" style="257" customWidth="1"/>
    <col min="11272" max="11288" width="17.1640625" style="257" customWidth="1"/>
    <col min="11289" max="11289" width="17.83203125" style="257" customWidth="1"/>
    <col min="11290" max="11520" width="10.6640625" style="257"/>
    <col min="11521" max="11521" width="9.6640625" style="257" customWidth="1"/>
    <col min="11522" max="11522" width="24.33203125" style="257" customWidth="1"/>
    <col min="11523" max="11525" width="17.5" style="257" customWidth="1"/>
    <col min="11526" max="11526" width="15.5" style="257" customWidth="1"/>
    <col min="11527" max="11527" width="17.5" style="257" customWidth="1"/>
    <col min="11528" max="11544" width="17.1640625" style="257" customWidth="1"/>
    <col min="11545" max="11545" width="17.83203125" style="257" customWidth="1"/>
    <col min="11546" max="11776" width="10.6640625" style="257"/>
    <col min="11777" max="11777" width="9.6640625" style="257" customWidth="1"/>
    <col min="11778" max="11778" width="24.33203125" style="257" customWidth="1"/>
    <col min="11779" max="11781" width="17.5" style="257" customWidth="1"/>
    <col min="11782" max="11782" width="15.5" style="257" customWidth="1"/>
    <col min="11783" max="11783" width="17.5" style="257" customWidth="1"/>
    <col min="11784" max="11800" width="17.1640625" style="257" customWidth="1"/>
    <col min="11801" max="11801" width="17.83203125" style="257" customWidth="1"/>
    <col min="11802" max="12032" width="10.6640625" style="257"/>
    <col min="12033" max="12033" width="9.6640625" style="257" customWidth="1"/>
    <col min="12034" max="12034" width="24.33203125" style="257" customWidth="1"/>
    <col min="12035" max="12037" width="17.5" style="257" customWidth="1"/>
    <col min="12038" max="12038" width="15.5" style="257" customWidth="1"/>
    <col min="12039" max="12039" width="17.5" style="257" customWidth="1"/>
    <col min="12040" max="12056" width="17.1640625" style="257" customWidth="1"/>
    <col min="12057" max="12057" width="17.83203125" style="257" customWidth="1"/>
    <col min="12058" max="12288" width="10.6640625" style="257"/>
    <col min="12289" max="12289" width="9.6640625" style="257" customWidth="1"/>
    <col min="12290" max="12290" width="24.33203125" style="257" customWidth="1"/>
    <col min="12291" max="12293" width="17.5" style="257" customWidth="1"/>
    <col min="12294" max="12294" width="15.5" style="257" customWidth="1"/>
    <col min="12295" max="12295" width="17.5" style="257" customWidth="1"/>
    <col min="12296" max="12312" width="17.1640625" style="257" customWidth="1"/>
    <col min="12313" max="12313" width="17.83203125" style="257" customWidth="1"/>
    <col min="12314" max="12544" width="10.6640625" style="257"/>
    <col min="12545" max="12545" width="9.6640625" style="257" customWidth="1"/>
    <col min="12546" max="12546" width="24.33203125" style="257" customWidth="1"/>
    <col min="12547" max="12549" width="17.5" style="257" customWidth="1"/>
    <col min="12550" max="12550" width="15.5" style="257" customWidth="1"/>
    <col min="12551" max="12551" width="17.5" style="257" customWidth="1"/>
    <col min="12552" max="12568" width="17.1640625" style="257" customWidth="1"/>
    <col min="12569" max="12569" width="17.83203125" style="257" customWidth="1"/>
    <col min="12570" max="12800" width="10.6640625" style="257"/>
    <col min="12801" max="12801" width="9.6640625" style="257" customWidth="1"/>
    <col min="12802" max="12802" width="24.33203125" style="257" customWidth="1"/>
    <col min="12803" max="12805" width="17.5" style="257" customWidth="1"/>
    <col min="12806" max="12806" width="15.5" style="257" customWidth="1"/>
    <col min="12807" max="12807" width="17.5" style="257" customWidth="1"/>
    <col min="12808" max="12824" width="17.1640625" style="257" customWidth="1"/>
    <col min="12825" max="12825" width="17.83203125" style="257" customWidth="1"/>
    <col min="12826" max="13056" width="10.6640625" style="257"/>
    <col min="13057" max="13057" width="9.6640625" style="257" customWidth="1"/>
    <col min="13058" max="13058" width="24.33203125" style="257" customWidth="1"/>
    <col min="13059" max="13061" width="17.5" style="257" customWidth="1"/>
    <col min="13062" max="13062" width="15.5" style="257" customWidth="1"/>
    <col min="13063" max="13063" width="17.5" style="257" customWidth="1"/>
    <col min="13064" max="13080" width="17.1640625" style="257" customWidth="1"/>
    <col min="13081" max="13081" width="17.83203125" style="257" customWidth="1"/>
    <col min="13082" max="13312" width="10.6640625" style="257"/>
    <col min="13313" max="13313" width="9.6640625" style="257" customWidth="1"/>
    <col min="13314" max="13314" width="24.33203125" style="257" customWidth="1"/>
    <col min="13315" max="13317" width="17.5" style="257" customWidth="1"/>
    <col min="13318" max="13318" width="15.5" style="257" customWidth="1"/>
    <col min="13319" max="13319" width="17.5" style="257" customWidth="1"/>
    <col min="13320" max="13336" width="17.1640625" style="257" customWidth="1"/>
    <col min="13337" max="13337" width="17.83203125" style="257" customWidth="1"/>
    <col min="13338" max="13568" width="10.6640625" style="257"/>
    <col min="13569" max="13569" width="9.6640625" style="257" customWidth="1"/>
    <col min="13570" max="13570" width="24.33203125" style="257" customWidth="1"/>
    <col min="13571" max="13573" width="17.5" style="257" customWidth="1"/>
    <col min="13574" max="13574" width="15.5" style="257" customWidth="1"/>
    <col min="13575" max="13575" width="17.5" style="257" customWidth="1"/>
    <col min="13576" max="13592" width="17.1640625" style="257" customWidth="1"/>
    <col min="13593" max="13593" width="17.83203125" style="257" customWidth="1"/>
    <col min="13594" max="13824" width="10.6640625" style="257"/>
    <col min="13825" max="13825" width="9.6640625" style="257" customWidth="1"/>
    <col min="13826" max="13826" width="24.33203125" style="257" customWidth="1"/>
    <col min="13827" max="13829" width="17.5" style="257" customWidth="1"/>
    <col min="13830" max="13830" width="15.5" style="257" customWidth="1"/>
    <col min="13831" max="13831" width="17.5" style="257" customWidth="1"/>
    <col min="13832" max="13848" width="17.1640625" style="257" customWidth="1"/>
    <col min="13849" max="13849" width="17.83203125" style="257" customWidth="1"/>
    <col min="13850" max="14080" width="10.6640625" style="257"/>
    <col min="14081" max="14081" width="9.6640625" style="257" customWidth="1"/>
    <col min="14082" max="14082" width="24.33203125" style="257" customWidth="1"/>
    <col min="14083" max="14085" width="17.5" style="257" customWidth="1"/>
    <col min="14086" max="14086" width="15.5" style="257" customWidth="1"/>
    <col min="14087" max="14087" width="17.5" style="257" customWidth="1"/>
    <col min="14088" max="14104" width="17.1640625" style="257" customWidth="1"/>
    <col min="14105" max="14105" width="17.83203125" style="257" customWidth="1"/>
    <col min="14106" max="14336" width="10.6640625" style="257"/>
    <col min="14337" max="14337" width="9.6640625" style="257" customWidth="1"/>
    <col min="14338" max="14338" width="24.33203125" style="257" customWidth="1"/>
    <col min="14339" max="14341" width="17.5" style="257" customWidth="1"/>
    <col min="14342" max="14342" width="15.5" style="257" customWidth="1"/>
    <col min="14343" max="14343" width="17.5" style="257" customWidth="1"/>
    <col min="14344" max="14360" width="17.1640625" style="257" customWidth="1"/>
    <col min="14361" max="14361" width="17.83203125" style="257" customWidth="1"/>
    <col min="14362" max="14592" width="10.6640625" style="257"/>
    <col min="14593" max="14593" width="9.6640625" style="257" customWidth="1"/>
    <col min="14594" max="14594" width="24.33203125" style="257" customWidth="1"/>
    <col min="14595" max="14597" width="17.5" style="257" customWidth="1"/>
    <col min="14598" max="14598" width="15.5" style="257" customWidth="1"/>
    <col min="14599" max="14599" width="17.5" style="257" customWidth="1"/>
    <col min="14600" max="14616" width="17.1640625" style="257" customWidth="1"/>
    <col min="14617" max="14617" width="17.83203125" style="257" customWidth="1"/>
    <col min="14618" max="14848" width="10.6640625" style="257"/>
    <col min="14849" max="14849" width="9.6640625" style="257" customWidth="1"/>
    <col min="14850" max="14850" width="24.33203125" style="257" customWidth="1"/>
    <col min="14851" max="14853" width="17.5" style="257" customWidth="1"/>
    <col min="14854" max="14854" width="15.5" style="257" customWidth="1"/>
    <col min="14855" max="14855" width="17.5" style="257" customWidth="1"/>
    <col min="14856" max="14872" width="17.1640625" style="257" customWidth="1"/>
    <col min="14873" max="14873" width="17.83203125" style="257" customWidth="1"/>
    <col min="14874" max="15104" width="10.6640625" style="257"/>
    <col min="15105" max="15105" width="9.6640625" style="257" customWidth="1"/>
    <col min="15106" max="15106" width="24.33203125" style="257" customWidth="1"/>
    <col min="15107" max="15109" width="17.5" style="257" customWidth="1"/>
    <col min="15110" max="15110" width="15.5" style="257" customWidth="1"/>
    <col min="15111" max="15111" width="17.5" style="257" customWidth="1"/>
    <col min="15112" max="15128" width="17.1640625" style="257" customWidth="1"/>
    <col min="15129" max="15129" width="17.83203125" style="257" customWidth="1"/>
    <col min="15130" max="15360" width="10.6640625" style="257"/>
    <col min="15361" max="15361" width="9.6640625" style="257" customWidth="1"/>
    <col min="15362" max="15362" width="24.33203125" style="257" customWidth="1"/>
    <col min="15363" max="15365" width="17.5" style="257" customWidth="1"/>
    <col min="15366" max="15366" width="15.5" style="257" customWidth="1"/>
    <col min="15367" max="15367" width="17.5" style="257" customWidth="1"/>
    <col min="15368" max="15384" width="17.1640625" style="257" customWidth="1"/>
    <col min="15385" max="15385" width="17.83203125" style="257" customWidth="1"/>
    <col min="15386" max="15616" width="10.6640625" style="257"/>
    <col min="15617" max="15617" width="9.6640625" style="257" customWidth="1"/>
    <col min="15618" max="15618" width="24.33203125" style="257" customWidth="1"/>
    <col min="15619" max="15621" width="17.5" style="257" customWidth="1"/>
    <col min="15622" max="15622" width="15.5" style="257" customWidth="1"/>
    <col min="15623" max="15623" width="17.5" style="257" customWidth="1"/>
    <col min="15624" max="15640" width="17.1640625" style="257" customWidth="1"/>
    <col min="15641" max="15641" width="17.83203125" style="257" customWidth="1"/>
    <col min="15642" max="15872" width="10.6640625" style="257"/>
    <col min="15873" max="15873" width="9.6640625" style="257" customWidth="1"/>
    <col min="15874" max="15874" width="24.33203125" style="257" customWidth="1"/>
    <col min="15875" max="15877" width="17.5" style="257" customWidth="1"/>
    <col min="15878" max="15878" width="15.5" style="257" customWidth="1"/>
    <col min="15879" max="15879" width="17.5" style="257" customWidth="1"/>
    <col min="15880" max="15896" width="17.1640625" style="257" customWidth="1"/>
    <col min="15897" max="15897" width="17.83203125" style="257" customWidth="1"/>
    <col min="15898" max="16128" width="10.6640625" style="257"/>
    <col min="16129" max="16129" width="9.6640625" style="257" customWidth="1"/>
    <col min="16130" max="16130" width="24.33203125" style="257" customWidth="1"/>
    <col min="16131" max="16133" width="17.5" style="257" customWidth="1"/>
    <col min="16134" max="16134" width="15.5" style="257" customWidth="1"/>
    <col min="16135" max="16135" width="17.5" style="257" customWidth="1"/>
    <col min="16136" max="16152" width="17.1640625" style="257" customWidth="1"/>
    <col min="16153" max="16153" width="17.83203125" style="257" customWidth="1"/>
    <col min="16154" max="16384" width="10.6640625" style="257"/>
  </cols>
  <sheetData>
    <row r="1" spans="1:42" ht="48" customHeight="1" x14ac:dyDescent="0.2">
      <c r="A1" s="255"/>
      <c r="O1" s="258"/>
      <c r="V1" s="323" t="s">
        <v>792</v>
      </c>
      <c r="W1" s="323"/>
      <c r="X1" s="323"/>
      <c r="Y1" s="323"/>
    </row>
    <row r="2" spans="1:42" ht="46.5" customHeight="1" x14ac:dyDescent="0.3">
      <c r="C2" s="333" t="s">
        <v>793</v>
      </c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  <c r="T2" s="333"/>
      <c r="U2" s="333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  <c r="AH2" s="254"/>
      <c r="AI2" s="254"/>
      <c r="AJ2" s="254"/>
      <c r="AK2" s="254"/>
      <c r="AL2" s="254"/>
      <c r="AM2" s="254"/>
      <c r="AN2" s="254"/>
      <c r="AO2" s="254"/>
      <c r="AP2" s="254"/>
    </row>
    <row r="3" spans="1:42" ht="14.25" customHeight="1" x14ac:dyDescent="0.2">
      <c r="A3" s="329" t="s">
        <v>653</v>
      </c>
      <c r="B3" s="330" t="s">
        <v>654</v>
      </c>
      <c r="C3" s="331" t="s">
        <v>807</v>
      </c>
      <c r="D3" s="331"/>
      <c r="E3" s="331"/>
      <c r="F3" s="331"/>
      <c r="G3" s="331"/>
      <c r="H3" s="332" t="s">
        <v>808</v>
      </c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2"/>
      <c r="W3" s="332"/>
      <c r="X3" s="332"/>
      <c r="Y3" s="327" t="s">
        <v>655</v>
      </c>
    </row>
    <row r="4" spans="1:42" ht="27" customHeight="1" x14ac:dyDescent="0.2">
      <c r="A4" s="329"/>
      <c r="B4" s="330"/>
      <c r="C4" s="259" t="s">
        <v>656</v>
      </c>
      <c r="D4" s="259" t="s">
        <v>657</v>
      </c>
      <c r="E4" s="259" t="s">
        <v>658</v>
      </c>
      <c r="F4" s="259" t="s">
        <v>659</v>
      </c>
      <c r="G4" s="260" t="s">
        <v>485</v>
      </c>
      <c r="H4" s="261" t="s">
        <v>660</v>
      </c>
      <c r="I4" s="261" t="s">
        <v>661</v>
      </c>
      <c r="J4" s="261" t="s">
        <v>662</v>
      </c>
      <c r="K4" s="261" t="s">
        <v>663</v>
      </c>
      <c r="L4" s="261" t="s">
        <v>664</v>
      </c>
      <c r="M4" s="261" t="s">
        <v>665</v>
      </c>
      <c r="N4" s="261" t="s">
        <v>666</v>
      </c>
      <c r="O4" s="261" t="s">
        <v>667</v>
      </c>
      <c r="P4" s="261" t="s">
        <v>668</v>
      </c>
      <c r="Q4" s="261" t="s">
        <v>669</v>
      </c>
      <c r="R4" s="261" t="s">
        <v>670</v>
      </c>
      <c r="S4" s="261" t="s">
        <v>671</v>
      </c>
      <c r="T4" s="261" t="s">
        <v>672</v>
      </c>
      <c r="U4" s="261" t="s">
        <v>673</v>
      </c>
      <c r="V4" s="261" t="s">
        <v>674</v>
      </c>
      <c r="W4" s="261" t="s">
        <v>675</v>
      </c>
      <c r="X4" s="262" t="s">
        <v>485</v>
      </c>
      <c r="Y4" s="327"/>
    </row>
    <row r="5" spans="1:42" ht="11.25" customHeight="1" x14ac:dyDescent="0.2">
      <c r="A5" s="263" t="s">
        <v>676</v>
      </c>
      <c r="B5" s="263" t="s">
        <v>677</v>
      </c>
      <c r="C5" s="259"/>
      <c r="D5" s="259"/>
      <c r="E5" s="259"/>
      <c r="F5" s="259"/>
      <c r="G5" s="259"/>
      <c r="H5" s="264">
        <v>12709159</v>
      </c>
      <c r="I5" s="264">
        <v>0</v>
      </c>
      <c r="J5" s="264">
        <v>0</v>
      </c>
      <c r="K5" s="264">
        <v>6901</v>
      </c>
      <c r="L5" s="264">
        <v>0</v>
      </c>
      <c r="M5" s="264">
        <v>1344141</v>
      </c>
      <c r="N5" s="264">
        <v>0</v>
      </c>
      <c r="O5" s="264">
        <v>156133848</v>
      </c>
      <c r="P5" s="264">
        <v>0</v>
      </c>
      <c r="Q5" s="264">
        <v>0</v>
      </c>
      <c r="R5" s="264">
        <v>46699</v>
      </c>
      <c r="S5" s="264">
        <v>0</v>
      </c>
      <c r="T5" s="264">
        <v>7011</v>
      </c>
      <c r="U5" s="264">
        <v>427367</v>
      </c>
      <c r="V5" s="264">
        <v>35747</v>
      </c>
      <c r="W5" s="264">
        <v>3095375</v>
      </c>
      <c r="X5" s="264">
        <v>173806248</v>
      </c>
      <c r="Y5" s="265">
        <v>173806248</v>
      </c>
    </row>
    <row r="6" spans="1:42" ht="11.25" customHeight="1" x14ac:dyDescent="0.2">
      <c r="A6" s="266"/>
      <c r="B6" s="267" t="s">
        <v>788</v>
      </c>
      <c r="C6" s="268"/>
      <c r="D6" s="268"/>
      <c r="E6" s="268"/>
      <c r="F6" s="268"/>
      <c r="G6" s="268"/>
      <c r="H6" s="269">
        <v>7705660</v>
      </c>
      <c r="I6" s="269">
        <v>0</v>
      </c>
      <c r="J6" s="269">
        <v>0</v>
      </c>
      <c r="K6" s="269">
        <v>6901</v>
      </c>
      <c r="L6" s="269">
        <v>0</v>
      </c>
      <c r="M6" s="269">
        <v>518329</v>
      </c>
      <c r="N6" s="269">
        <v>0</v>
      </c>
      <c r="O6" s="270">
        <v>80378402</v>
      </c>
      <c r="P6" s="269">
        <v>0</v>
      </c>
      <c r="Q6" s="269">
        <v>0</v>
      </c>
      <c r="R6" s="269">
        <v>46699</v>
      </c>
      <c r="S6" s="269">
        <v>0</v>
      </c>
      <c r="T6" s="269">
        <v>0</v>
      </c>
      <c r="U6" s="269">
        <v>215719</v>
      </c>
      <c r="V6" s="269">
        <v>35747</v>
      </c>
      <c r="W6" s="269">
        <v>1634477</v>
      </c>
      <c r="X6" s="269">
        <v>90541934</v>
      </c>
      <c r="Y6" s="269">
        <v>90541934</v>
      </c>
    </row>
    <row r="7" spans="1:42" ht="11.25" customHeight="1" x14ac:dyDescent="0.2">
      <c r="A7" s="266"/>
      <c r="B7" s="184" t="s">
        <v>789</v>
      </c>
      <c r="C7" s="268"/>
      <c r="D7" s="268"/>
      <c r="E7" s="268"/>
      <c r="F7" s="268"/>
      <c r="G7" s="268"/>
      <c r="H7" s="269">
        <v>709968</v>
      </c>
      <c r="I7" s="269">
        <v>0</v>
      </c>
      <c r="J7" s="269">
        <v>0</v>
      </c>
      <c r="K7" s="269">
        <v>0</v>
      </c>
      <c r="L7" s="269">
        <v>0</v>
      </c>
      <c r="M7" s="269">
        <v>0</v>
      </c>
      <c r="N7" s="269">
        <v>0</v>
      </c>
      <c r="O7" s="269">
        <v>17627999</v>
      </c>
      <c r="P7" s="269">
        <v>0</v>
      </c>
      <c r="Q7" s="269">
        <v>0</v>
      </c>
      <c r="R7" s="269">
        <v>0</v>
      </c>
      <c r="S7" s="269">
        <v>0</v>
      </c>
      <c r="T7" s="269">
        <v>0</v>
      </c>
      <c r="U7" s="269">
        <v>86534</v>
      </c>
      <c r="V7" s="269">
        <v>0</v>
      </c>
      <c r="W7" s="269">
        <v>241185</v>
      </c>
      <c r="X7" s="269">
        <v>18665686</v>
      </c>
      <c r="Y7" s="269">
        <v>18665686</v>
      </c>
    </row>
    <row r="8" spans="1:42" ht="11.25" customHeight="1" x14ac:dyDescent="0.2">
      <c r="A8" s="266"/>
      <c r="B8" s="184" t="s">
        <v>790</v>
      </c>
      <c r="C8" s="268"/>
      <c r="D8" s="268"/>
      <c r="E8" s="268"/>
      <c r="F8" s="268"/>
      <c r="G8" s="268"/>
      <c r="H8" s="269">
        <v>945872</v>
      </c>
      <c r="I8" s="269">
        <v>0</v>
      </c>
      <c r="J8" s="269">
        <v>0</v>
      </c>
      <c r="K8" s="269">
        <v>0</v>
      </c>
      <c r="L8" s="269">
        <v>0</v>
      </c>
      <c r="M8" s="269">
        <v>0</v>
      </c>
      <c r="N8" s="269">
        <v>0</v>
      </c>
      <c r="O8" s="269">
        <v>11230134</v>
      </c>
      <c r="P8" s="269">
        <v>0</v>
      </c>
      <c r="Q8" s="269">
        <v>0</v>
      </c>
      <c r="R8" s="269">
        <v>0</v>
      </c>
      <c r="S8" s="269">
        <v>0</v>
      </c>
      <c r="T8" s="269">
        <v>0</v>
      </c>
      <c r="U8" s="269">
        <v>0</v>
      </c>
      <c r="V8" s="269">
        <v>0</v>
      </c>
      <c r="W8" s="269">
        <v>191062</v>
      </c>
      <c r="X8" s="269">
        <v>12367068</v>
      </c>
      <c r="Y8" s="269">
        <v>12367068</v>
      </c>
    </row>
    <row r="9" spans="1:42" ht="11.25" customHeight="1" x14ac:dyDescent="0.2">
      <c r="A9" s="266"/>
      <c r="B9" s="184" t="s">
        <v>791</v>
      </c>
      <c r="C9" s="268"/>
      <c r="D9" s="268"/>
      <c r="E9" s="268"/>
      <c r="F9" s="268"/>
      <c r="G9" s="268"/>
      <c r="H9" s="269">
        <v>3347659</v>
      </c>
      <c r="I9" s="269">
        <v>0</v>
      </c>
      <c r="J9" s="269">
        <v>0</v>
      </c>
      <c r="K9" s="269">
        <v>0</v>
      </c>
      <c r="L9" s="269">
        <v>0</v>
      </c>
      <c r="M9" s="269">
        <v>825812</v>
      </c>
      <c r="N9" s="269">
        <v>0</v>
      </c>
      <c r="O9" s="269">
        <v>46897313</v>
      </c>
      <c r="P9" s="269">
        <v>0</v>
      </c>
      <c r="Q9" s="269">
        <v>0</v>
      </c>
      <c r="R9" s="269">
        <v>0</v>
      </c>
      <c r="S9" s="269">
        <v>0</v>
      </c>
      <c r="T9" s="269">
        <v>7011</v>
      </c>
      <c r="U9" s="269">
        <v>125114</v>
      </c>
      <c r="V9" s="269">
        <v>0</v>
      </c>
      <c r="W9" s="269">
        <v>1028651</v>
      </c>
      <c r="X9" s="269">
        <v>52231560</v>
      </c>
      <c r="Y9" s="269">
        <v>52231560</v>
      </c>
    </row>
    <row r="10" spans="1:42" ht="11.25" customHeight="1" x14ac:dyDescent="0.2">
      <c r="A10" s="263" t="s">
        <v>678</v>
      </c>
      <c r="B10" s="263" t="s">
        <v>679</v>
      </c>
      <c r="C10" s="259"/>
      <c r="D10" s="259"/>
      <c r="E10" s="259"/>
      <c r="F10" s="259"/>
      <c r="G10" s="259"/>
      <c r="H10" s="264">
        <v>4260293</v>
      </c>
      <c r="I10" s="264">
        <v>0</v>
      </c>
      <c r="J10" s="264">
        <v>0</v>
      </c>
      <c r="K10" s="264">
        <v>0</v>
      </c>
      <c r="L10" s="264">
        <v>0</v>
      </c>
      <c r="M10" s="264">
        <v>1115386</v>
      </c>
      <c r="N10" s="264">
        <v>0</v>
      </c>
      <c r="O10" s="264">
        <v>97568724</v>
      </c>
      <c r="P10" s="264">
        <v>0</v>
      </c>
      <c r="Q10" s="264">
        <v>0</v>
      </c>
      <c r="R10" s="264">
        <v>0</v>
      </c>
      <c r="S10" s="264">
        <v>0</v>
      </c>
      <c r="T10" s="264">
        <v>0</v>
      </c>
      <c r="U10" s="264">
        <v>0</v>
      </c>
      <c r="V10" s="264">
        <v>0</v>
      </c>
      <c r="W10" s="264">
        <v>135366</v>
      </c>
      <c r="X10" s="264">
        <v>103079769</v>
      </c>
      <c r="Y10" s="265">
        <v>103079769</v>
      </c>
    </row>
    <row r="11" spans="1:42" ht="11.25" customHeight="1" x14ac:dyDescent="0.2">
      <c r="A11" s="266"/>
      <c r="B11" s="267" t="s">
        <v>788</v>
      </c>
      <c r="C11" s="268"/>
      <c r="D11" s="268"/>
      <c r="E11" s="268"/>
      <c r="F11" s="268"/>
      <c r="G11" s="268"/>
      <c r="H11" s="269">
        <v>2410547</v>
      </c>
      <c r="I11" s="269">
        <v>0</v>
      </c>
      <c r="J11" s="269">
        <v>0</v>
      </c>
      <c r="K11" s="269">
        <v>0</v>
      </c>
      <c r="L11" s="269">
        <v>0</v>
      </c>
      <c r="M11" s="269">
        <v>699427</v>
      </c>
      <c r="N11" s="269">
        <v>0</v>
      </c>
      <c r="O11" s="269">
        <v>55540473</v>
      </c>
      <c r="P11" s="269">
        <v>0</v>
      </c>
      <c r="Q11" s="269">
        <v>0</v>
      </c>
      <c r="R11" s="269">
        <v>0</v>
      </c>
      <c r="S11" s="269">
        <v>0</v>
      </c>
      <c r="T11" s="269">
        <v>0</v>
      </c>
      <c r="U11" s="269">
        <v>0</v>
      </c>
      <c r="V11" s="269">
        <v>0</v>
      </c>
      <c r="W11" s="269">
        <v>87269</v>
      </c>
      <c r="X11" s="269">
        <v>58737716</v>
      </c>
      <c r="Y11" s="269">
        <v>58737716</v>
      </c>
    </row>
    <row r="12" spans="1:42" ht="11.25" customHeight="1" x14ac:dyDescent="0.2">
      <c r="A12" s="266"/>
      <c r="B12" s="184" t="s">
        <v>789</v>
      </c>
      <c r="C12" s="268"/>
      <c r="D12" s="268"/>
      <c r="E12" s="268"/>
      <c r="F12" s="268"/>
      <c r="G12" s="268"/>
      <c r="H12" s="269">
        <v>369736</v>
      </c>
      <c r="I12" s="269">
        <v>0</v>
      </c>
      <c r="J12" s="269">
        <v>0</v>
      </c>
      <c r="K12" s="269">
        <v>0</v>
      </c>
      <c r="L12" s="269">
        <v>0</v>
      </c>
      <c r="M12" s="269">
        <v>152498</v>
      </c>
      <c r="N12" s="269">
        <v>0</v>
      </c>
      <c r="O12" s="269">
        <v>9349564</v>
      </c>
      <c r="P12" s="269">
        <v>0</v>
      </c>
      <c r="Q12" s="269">
        <v>0</v>
      </c>
      <c r="R12" s="269">
        <v>0</v>
      </c>
      <c r="S12" s="269">
        <v>0</v>
      </c>
      <c r="T12" s="269">
        <v>0</v>
      </c>
      <c r="U12" s="269">
        <v>0</v>
      </c>
      <c r="V12" s="269">
        <v>0</v>
      </c>
      <c r="W12" s="269">
        <v>0</v>
      </c>
      <c r="X12" s="269">
        <v>9871798</v>
      </c>
      <c r="Y12" s="269">
        <v>9871798</v>
      </c>
    </row>
    <row r="13" spans="1:42" ht="11.25" customHeight="1" x14ac:dyDescent="0.2">
      <c r="A13" s="266"/>
      <c r="B13" s="184" t="s">
        <v>790</v>
      </c>
      <c r="C13" s="268"/>
      <c r="D13" s="268"/>
      <c r="E13" s="268"/>
      <c r="F13" s="268"/>
      <c r="G13" s="268"/>
      <c r="H13" s="269">
        <v>241874</v>
      </c>
      <c r="I13" s="269">
        <v>0</v>
      </c>
      <c r="J13" s="269">
        <v>0</v>
      </c>
      <c r="K13" s="269">
        <v>0</v>
      </c>
      <c r="L13" s="269">
        <v>0</v>
      </c>
      <c r="M13" s="269">
        <v>0</v>
      </c>
      <c r="N13" s="269">
        <v>0</v>
      </c>
      <c r="O13" s="269">
        <v>5640080</v>
      </c>
      <c r="P13" s="269">
        <v>0</v>
      </c>
      <c r="Q13" s="269">
        <v>0</v>
      </c>
      <c r="R13" s="269">
        <v>0</v>
      </c>
      <c r="S13" s="269">
        <v>0</v>
      </c>
      <c r="T13" s="269">
        <v>0</v>
      </c>
      <c r="U13" s="269">
        <v>0</v>
      </c>
      <c r="V13" s="269">
        <v>0</v>
      </c>
      <c r="W13" s="269">
        <v>48097</v>
      </c>
      <c r="X13" s="269">
        <v>5930051</v>
      </c>
      <c r="Y13" s="269">
        <v>5930051</v>
      </c>
    </row>
    <row r="14" spans="1:42" ht="11.25" customHeight="1" x14ac:dyDescent="0.2">
      <c r="A14" s="266"/>
      <c r="B14" s="184" t="s">
        <v>791</v>
      </c>
      <c r="C14" s="268"/>
      <c r="D14" s="268"/>
      <c r="E14" s="268"/>
      <c r="F14" s="268"/>
      <c r="G14" s="268"/>
      <c r="H14" s="269">
        <v>1238136</v>
      </c>
      <c r="I14" s="269">
        <v>0</v>
      </c>
      <c r="J14" s="269">
        <v>0</v>
      </c>
      <c r="K14" s="269">
        <v>0</v>
      </c>
      <c r="L14" s="269">
        <v>0</v>
      </c>
      <c r="M14" s="269">
        <v>263461</v>
      </c>
      <c r="N14" s="269">
        <v>0</v>
      </c>
      <c r="O14" s="269">
        <v>27038607</v>
      </c>
      <c r="P14" s="269">
        <v>0</v>
      </c>
      <c r="Q14" s="269">
        <v>0</v>
      </c>
      <c r="R14" s="269">
        <v>0</v>
      </c>
      <c r="S14" s="269">
        <v>0</v>
      </c>
      <c r="T14" s="269">
        <v>0</v>
      </c>
      <c r="U14" s="269">
        <v>0</v>
      </c>
      <c r="V14" s="269">
        <v>0</v>
      </c>
      <c r="W14" s="269">
        <v>0</v>
      </c>
      <c r="X14" s="269">
        <v>28540204</v>
      </c>
      <c r="Y14" s="269">
        <v>28540204</v>
      </c>
    </row>
    <row r="15" spans="1:42" ht="11.25" customHeight="1" x14ac:dyDescent="0.2">
      <c r="A15" s="263" t="s">
        <v>680</v>
      </c>
      <c r="B15" s="263" t="s">
        <v>681</v>
      </c>
      <c r="C15" s="259"/>
      <c r="D15" s="259"/>
      <c r="E15" s="259"/>
      <c r="F15" s="259"/>
      <c r="G15" s="259"/>
      <c r="H15" s="264">
        <v>0</v>
      </c>
      <c r="I15" s="264">
        <v>9939</v>
      </c>
      <c r="J15" s="264">
        <v>1094018</v>
      </c>
      <c r="K15" s="264">
        <v>182094</v>
      </c>
      <c r="L15" s="264">
        <v>311128</v>
      </c>
      <c r="M15" s="264">
        <v>0</v>
      </c>
      <c r="N15" s="264">
        <v>0</v>
      </c>
      <c r="O15" s="264">
        <v>0</v>
      </c>
      <c r="P15" s="264">
        <v>160438</v>
      </c>
      <c r="Q15" s="264">
        <v>1265070</v>
      </c>
      <c r="R15" s="264">
        <v>3246138</v>
      </c>
      <c r="S15" s="264">
        <v>58937</v>
      </c>
      <c r="T15" s="264">
        <v>264031</v>
      </c>
      <c r="U15" s="264">
        <v>2448460</v>
      </c>
      <c r="V15" s="264">
        <v>2573485</v>
      </c>
      <c r="W15" s="264">
        <v>0</v>
      </c>
      <c r="X15" s="264">
        <v>11613738</v>
      </c>
      <c r="Y15" s="265">
        <v>11613738</v>
      </c>
    </row>
    <row r="16" spans="1:42" ht="11.25" customHeight="1" x14ac:dyDescent="0.2">
      <c r="A16" s="266"/>
      <c r="B16" s="267" t="s">
        <v>788</v>
      </c>
      <c r="C16" s="268"/>
      <c r="D16" s="268"/>
      <c r="E16" s="268"/>
      <c r="F16" s="268"/>
      <c r="G16" s="268"/>
      <c r="H16" s="269">
        <v>0</v>
      </c>
      <c r="I16" s="269">
        <v>9939</v>
      </c>
      <c r="J16" s="269">
        <v>758230</v>
      </c>
      <c r="K16" s="269">
        <v>110421</v>
      </c>
      <c r="L16" s="269">
        <v>138279</v>
      </c>
      <c r="M16" s="269">
        <v>0</v>
      </c>
      <c r="N16" s="269">
        <v>0</v>
      </c>
      <c r="O16" s="269">
        <v>0</v>
      </c>
      <c r="P16" s="269">
        <v>116806</v>
      </c>
      <c r="Q16" s="269">
        <v>697271</v>
      </c>
      <c r="R16" s="269">
        <v>1906873</v>
      </c>
      <c r="S16" s="269">
        <v>44203</v>
      </c>
      <c r="T16" s="269">
        <v>120014</v>
      </c>
      <c r="U16" s="269">
        <v>1182715</v>
      </c>
      <c r="V16" s="269">
        <v>1461991</v>
      </c>
      <c r="W16" s="269">
        <v>0</v>
      </c>
      <c r="X16" s="269">
        <v>6546742</v>
      </c>
      <c r="Y16" s="269">
        <v>6546742</v>
      </c>
    </row>
    <row r="17" spans="1:25" ht="11.25" customHeight="1" x14ac:dyDescent="0.2">
      <c r="A17" s="266"/>
      <c r="B17" s="184" t="s">
        <v>789</v>
      </c>
      <c r="C17" s="268"/>
      <c r="D17" s="268"/>
      <c r="E17" s="268"/>
      <c r="F17" s="268"/>
      <c r="G17" s="268"/>
      <c r="H17" s="269">
        <v>0</v>
      </c>
      <c r="I17" s="269">
        <v>0</v>
      </c>
      <c r="J17" s="269">
        <v>119150</v>
      </c>
      <c r="K17" s="269">
        <v>9561</v>
      </c>
      <c r="L17" s="269">
        <v>92186</v>
      </c>
      <c r="M17" s="269">
        <v>0</v>
      </c>
      <c r="N17" s="269">
        <v>0</v>
      </c>
      <c r="O17" s="269">
        <v>0</v>
      </c>
      <c r="P17" s="269">
        <v>21032</v>
      </c>
      <c r="Q17" s="269">
        <v>164265</v>
      </c>
      <c r="R17" s="269">
        <v>353864</v>
      </c>
      <c r="S17" s="269">
        <v>14734</v>
      </c>
      <c r="T17" s="269">
        <v>24003</v>
      </c>
      <c r="U17" s="269">
        <v>129471</v>
      </c>
      <c r="V17" s="269">
        <v>281841</v>
      </c>
      <c r="W17" s="269">
        <v>0</v>
      </c>
      <c r="X17" s="269">
        <v>1210107</v>
      </c>
      <c r="Y17" s="269">
        <v>1210107</v>
      </c>
    </row>
    <row r="18" spans="1:25" ht="11.25" customHeight="1" x14ac:dyDescent="0.2">
      <c r="A18" s="266"/>
      <c r="B18" s="184" t="s">
        <v>790</v>
      </c>
      <c r="C18" s="268"/>
      <c r="D18" s="268"/>
      <c r="E18" s="268"/>
      <c r="F18" s="268"/>
      <c r="G18" s="268"/>
      <c r="H18" s="269">
        <v>0</v>
      </c>
      <c r="I18" s="269">
        <v>0</v>
      </c>
      <c r="J18" s="269">
        <v>32496</v>
      </c>
      <c r="K18" s="269">
        <v>13803</v>
      </c>
      <c r="L18" s="269">
        <v>23047</v>
      </c>
      <c r="M18" s="269">
        <v>0</v>
      </c>
      <c r="N18" s="269">
        <v>0</v>
      </c>
      <c r="O18" s="269">
        <v>0</v>
      </c>
      <c r="P18" s="269">
        <v>9981</v>
      </c>
      <c r="Q18" s="269">
        <v>106231</v>
      </c>
      <c r="R18" s="269">
        <v>166618</v>
      </c>
      <c r="S18" s="269">
        <v>0</v>
      </c>
      <c r="T18" s="269">
        <v>40995</v>
      </c>
      <c r="U18" s="269">
        <v>293723</v>
      </c>
      <c r="V18" s="269">
        <v>234186</v>
      </c>
      <c r="W18" s="269">
        <v>0</v>
      </c>
      <c r="X18" s="269">
        <v>921080</v>
      </c>
      <c r="Y18" s="269">
        <v>921080</v>
      </c>
    </row>
    <row r="19" spans="1:25" ht="11.25" customHeight="1" x14ac:dyDescent="0.2">
      <c r="A19" s="266"/>
      <c r="B19" s="184" t="s">
        <v>791</v>
      </c>
      <c r="C19" s="268"/>
      <c r="D19" s="268"/>
      <c r="E19" s="268"/>
      <c r="F19" s="268"/>
      <c r="G19" s="268"/>
      <c r="H19" s="269">
        <v>0</v>
      </c>
      <c r="I19" s="269">
        <v>0</v>
      </c>
      <c r="J19" s="269">
        <v>184142</v>
      </c>
      <c r="K19" s="269">
        <v>48309</v>
      </c>
      <c r="L19" s="269">
        <v>57616</v>
      </c>
      <c r="M19" s="269">
        <v>0</v>
      </c>
      <c r="N19" s="269">
        <v>0</v>
      </c>
      <c r="O19" s="269">
        <v>0</v>
      </c>
      <c r="P19" s="269">
        <v>12619</v>
      </c>
      <c r="Q19" s="269">
        <v>297303</v>
      </c>
      <c r="R19" s="269">
        <v>818783</v>
      </c>
      <c r="S19" s="269">
        <v>0</v>
      </c>
      <c r="T19" s="269">
        <v>79019</v>
      </c>
      <c r="U19" s="269">
        <v>842551</v>
      </c>
      <c r="V19" s="269">
        <v>595467</v>
      </c>
      <c r="W19" s="269">
        <v>0</v>
      </c>
      <c r="X19" s="269">
        <v>2935809</v>
      </c>
      <c r="Y19" s="269">
        <v>2935809</v>
      </c>
    </row>
    <row r="20" spans="1:25" ht="11.25" customHeight="1" x14ac:dyDescent="0.2">
      <c r="A20" s="263" t="s">
        <v>682</v>
      </c>
      <c r="B20" s="263" t="s">
        <v>683</v>
      </c>
      <c r="C20" s="259"/>
      <c r="D20" s="259"/>
      <c r="E20" s="259"/>
      <c r="F20" s="259"/>
      <c r="G20" s="259"/>
      <c r="H20" s="264">
        <v>294042</v>
      </c>
      <c r="I20" s="264">
        <v>0</v>
      </c>
      <c r="J20" s="264">
        <v>0</v>
      </c>
      <c r="K20" s="264">
        <v>0</v>
      </c>
      <c r="L20" s="264">
        <v>0</v>
      </c>
      <c r="M20" s="264">
        <v>13848213</v>
      </c>
      <c r="N20" s="264">
        <v>0</v>
      </c>
      <c r="O20" s="264">
        <v>5614374</v>
      </c>
      <c r="P20" s="264">
        <v>0</v>
      </c>
      <c r="Q20" s="264">
        <v>0</v>
      </c>
      <c r="R20" s="264">
        <v>0</v>
      </c>
      <c r="S20" s="264">
        <v>0</v>
      </c>
      <c r="T20" s="264">
        <v>0</v>
      </c>
      <c r="U20" s="264">
        <v>0</v>
      </c>
      <c r="V20" s="264">
        <v>0</v>
      </c>
      <c r="W20" s="264">
        <v>15809397</v>
      </c>
      <c r="X20" s="264">
        <v>35566026</v>
      </c>
      <c r="Y20" s="265">
        <v>35566026</v>
      </c>
    </row>
    <row r="21" spans="1:25" ht="11.25" customHeight="1" x14ac:dyDescent="0.2">
      <c r="A21" s="266"/>
      <c r="B21" s="267" t="s">
        <v>788</v>
      </c>
      <c r="C21" s="268"/>
      <c r="D21" s="268"/>
      <c r="E21" s="268"/>
      <c r="F21" s="268"/>
      <c r="G21" s="268"/>
      <c r="H21" s="269">
        <v>78561</v>
      </c>
      <c r="I21" s="269">
        <v>0</v>
      </c>
      <c r="J21" s="269">
        <v>0</v>
      </c>
      <c r="K21" s="269">
        <v>0</v>
      </c>
      <c r="L21" s="269">
        <v>0</v>
      </c>
      <c r="M21" s="269">
        <v>9538998</v>
      </c>
      <c r="N21" s="269">
        <v>0</v>
      </c>
      <c r="O21" s="269">
        <v>3254145</v>
      </c>
      <c r="P21" s="269">
        <v>0</v>
      </c>
      <c r="Q21" s="269">
        <v>0</v>
      </c>
      <c r="R21" s="269">
        <v>0</v>
      </c>
      <c r="S21" s="269">
        <v>0</v>
      </c>
      <c r="T21" s="269">
        <v>0</v>
      </c>
      <c r="U21" s="269">
        <v>0</v>
      </c>
      <c r="V21" s="269">
        <v>0</v>
      </c>
      <c r="W21" s="269">
        <v>7458787</v>
      </c>
      <c r="X21" s="269">
        <v>20330491</v>
      </c>
      <c r="Y21" s="269">
        <v>20330491</v>
      </c>
    </row>
    <row r="22" spans="1:25" ht="11.25" customHeight="1" x14ac:dyDescent="0.2">
      <c r="A22" s="266"/>
      <c r="B22" s="184" t="s">
        <v>789</v>
      </c>
      <c r="C22" s="268"/>
      <c r="D22" s="268"/>
      <c r="E22" s="268"/>
      <c r="F22" s="268"/>
      <c r="G22" s="268"/>
      <c r="H22" s="269">
        <v>49830</v>
      </c>
      <c r="I22" s="269">
        <v>0</v>
      </c>
      <c r="J22" s="269">
        <v>0</v>
      </c>
      <c r="K22" s="269">
        <v>0</v>
      </c>
      <c r="L22" s="269">
        <v>0</v>
      </c>
      <c r="M22" s="269">
        <v>1169898</v>
      </c>
      <c r="N22" s="269">
        <v>0</v>
      </c>
      <c r="O22" s="269">
        <v>467766</v>
      </c>
      <c r="P22" s="269">
        <v>0</v>
      </c>
      <c r="Q22" s="269">
        <v>0</v>
      </c>
      <c r="R22" s="269">
        <v>0</v>
      </c>
      <c r="S22" s="269">
        <v>0</v>
      </c>
      <c r="T22" s="269">
        <v>0</v>
      </c>
      <c r="U22" s="269">
        <v>0</v>
      </c>
      <c r="V22" s="269">
        <v>0</v>
      </c>
      <c r="W22" s="269">
        <v>1580929</v>
      </c>
      <c r="X22" s="269">
        <v>3268423</v>
      </c>
      <c r="Y22" s="269">
        <v>3268423</v>
      </c>
    </row>
    <row r="23" spans="1:25" ht="11.25" customHeight="1" x14ac:dyDescent="0.2">
      <c r="A23" s="266"/>
      <c r="B23" s="184" t="s">
        <v>790</v>
      </c>
      <c r="C23" s="268"/>
      <c r="D23" s="268"/>
      <c r="E23" s="268"/>
      <c r="F23" s="268"/>
      <c r="G23" s="268"/>
      <c r="H23" s="269">
        <v>127044</v>
      </c>
      <c r="I23" s="269">
        <v>0</v>
      </c>
      <c r="J23" s="269">
        <v>0</v>
      </c>
      <c r="K23" s="269">
        <v>0</v>
      </c>
      <c r="L23" s="269">
        <v>0</v>
      </c>
      <c r="M23" s="269">
        <v>580160</v>
      </c>
      <c r="N23" s="269">
        <v>0</v>
      </c>
      <c r="O23" s="269">
        <v>315920</v>
      </c>
      <c r="P23" s="269">
        <v>0</v>
      </c>
      <c r="Q23" s="269">
        <v>0</v>
      </c>
      <c r="R23" s="269">
        <v>0</v>
      </c>
      <c r="S23" s="269">
        <v>0</v>
      </c>
      <c r="T23" s="269">
        <v>0</v>
      </c>
      <c r="U23" s="269">
        <v>0</v>
      </c>
      <c r="V23" s="269">
        <v>0</v>
      </c>
      <c r="W23" s="269">
        <v>1702404</v>
      </c>
      <c r="X23" s="269">
        <v>2725528</v>
      </c>
      <c r="Y23" s="269">
        <v>2725528</v>
      </c>
    </row>
    <row r="24" spans="1:25" ht="11.25" customHeight="1" x14ac:dyDescent="0.2">
      <c r="A24" s="266"/>
      <c r="B24" s="184" t="s">
        <v>791</v>
      </c>
      <c r="C24" s="268"/>
      <c r="D24" s="268"/>
      <c r="E24" s="268"/>
      <c r="F24" s="268"/>
      <c r="G24" s="268"/>
      <c r="H24" s="269">
        <v>38607</v>
      </c>
      <c r="I24" s="269">
        <v>0</v>
      </c>
      <c r="J24" s="269">
        <v>0</v>
      </c>
      <c r="K24" s="269">
        <v>0</v>
      </c>
      <c r="L24" s="269">
        <v>0</v>
      </c>
      <c r="M24" s="269">
        <v>2559157</v>
      </c>
      <c r="N24" s="269">
        <v>0</v>
      </c>
      <c r="O24" s="269">
        <v>1576543</v>
      </c>
      <c r="P24" s="269">
        <v>0</v>
      </c>
      <c r="Q24" s="269">
        <v>0</v>
      </c>
      <c r="R24" s="269">
        <v>0</v>
      </c>
      <c r="S24" s="269">
        <v>0</v>
      </c>
      <c r="T24" s="269">
        <v>0</v>
      </c>
      <c r="U24" s="269">
        <v>0</v>
      </c>
      <c r="V24" s="269">
        <v>0</v>
      </c>
      <c r="W24" s="269">
        <v>5067277</v>
      </c>
      <c r="X24" s="269">
        <v>9241584</v>
      </c>
      <c r="Y24" s="269">
        <v>9241584</v>
      </c>
    </row>
    <row r="25" spans="1:25" ht="11.25" customHeight="1" x14ac:dyDescent="0.2">
      <c r="A25" s="263" t="s">
        <v>684</v>
      </c>
      <c r="B25" s="263" t="s">
        <v>685</v>
      </c>
      <c r="C25" s="259"/>
      <c r="D25" s="259"/>
      <c r="E25" s="259"/>
      <c r="F25" s="259"/>
      <c r="G25" s="259"/>
      <c r="H25" s="264">
        <v>0</v>
      </c>
      <c r="I25" s="264">
        <v>0</v>
      </c>
      <c r="J25" s="264">
        <v>0</v>
      </c>
      <c r="K25" s="264">
        <v>0</v>
      </c>
      <c r="L25" s="264">
        <v>0</v>
      </c>
      <c r="M25" s="264">
        <v>8444655</v>
      </c>
      <c r="N25" s="264">
        <v>0</v>
      </c>
      <c r="O25" s="264">
        <v>1439123</v>
      </c>
      <c r="P25" s="264">
        <v>0</v>
      </c>
      <c r="Q25" s="264">
        <v>0</v>
      </c>
      <c r="R25" s="264">
        <v>0</v>
      </c>
      <c r="S25" s="264">
        <v>0</v>
      </c>
      <c r="T25" s="264">
        <v>0</v>
      </c>
      <c r="U25" s="264">
        <v>0</v>
      </c>
      <c r="V25" s="264">
        <v>0</v>
      </c>
      <c r="W25" s="264">
        <v>6929882</v>
      </c>
      <c r="X25" s="264">
        <v>16813660</v>
      </c>
      <c r="Y25" s="265">
        <v>16813660</v>
      </c>
    </row>
    <row r="26" spans="1:25" ht="11.25" customHeight="1" x14ac:dyDescent="0.2">
      <c r="A26" s="266"/>
      <c r="B26" s="267" t="s">
        <v>788</v>
      </c>
      <c r="C26" s="268"/>
      <c r="D26" s="268"/>
      <c r="E26" s="268"/>
      <c r="F26" s="268"/>
      <c r="G26" s="268"/>
      <c r="H26" s="269">
        <v>0</v>
      </c>
      <c r="I26" s="269">
        <v>0</v>
      </c>
      <c r="J26" s="269">
        <v>0</v>
      </c>
      <c r="K26" s="269">
        <v>0</v>
      </c>
      <c r="L26" s="269">
        <v>0</v>
      </c>
      <c r="M26" s="269">
        <v>4740048</v>
      </c>
      <c r="N26" s="269">
        <v>0</v>
      </c>
      <c r="O26" s="269">
        <v>1027224</v>
      </c>
      <c r="P26" s="269">
        <v>0</v>
      </c>
      <c r="Q26" s="269">
        <v>0</v>
      </c>
      <c r="R26" s="269">
        <v>0</v>
      </c>
      <c r="S26" s="269">
        <v>0</v>
      </c>
      <c r="T26" s="269">
        <v>0</v>
      </c>
      <c r="U26" s="269">
        <v>0</v>
      </c>
      <c r="V26" s="269">
        <v>0</v>
      </c>
      <c r="W26" s="269">
        <v>4087595</v>
      </c>
      <c r="X26" s="269">
        <v>9854867</v>
      </c>
      <c r="Y26" s="269">
        <v>9854867</v>
      </c>
    </row>
    <row r="27" spans="1:25" ht="11.25" customHeight="1" x14ac:dyDescent="0.2">
      <c r="A27" s="266"/>
      <c r="B27" s="184" t="s">
        <v>789</v>
      </c>
      <c r="C27" s="268"/>
      <c r="D27" s="268"/>
      <c r="E27" s="268"/>
      <c r="F27" s="268"/>
      <c r="G27" s="268"/>
      <c r="H27" s="269">
        <v>0</v>
      </c>
      <c r="I27" s="269">
        <v>0</v>
      </c>
      <c r="J27" s="269">
        <v>0</v>
      </c>
      <c r="K27" s="269">
        <v>0</v>
      </c>
      <c r="L27" s="269">
        <v>0</v>
      </c>
      <c r="M27" s="269">
        <v>1254649</v>
      </c>
      <c r="N27" s="269">
        <v>0</v>
      </c>
      <c r="O27" s="269">
        <v>115066</v>
      </c>
      <c r="P27" s="269">
        <v>0</v>
      </c>
      <c r="Q27" s="269">
        <v>0</v>
      </c>
      <c r="R27" s="269">
        <v>0</v>
      </c>
      <c r="S27" s="269">
        <v>0</v>
      </c>
      <c r="T27" s="269">
        <v>0</v>
      </c>
      <c r="U27" s="269">
        <v>0</v>
      </c>
      <c r="V27" s="269">
        <v>0</v>
      </c>
      <c r="W27" s="269">
        <v>468689</v>
      </c>
      <c r="X27" s="269">
        <v>1838404</v>
      </c>
      <c r="Y27" s="269">
        <v>1838404</v>
      </c>
    </row>
    <row r="28" spans="1:25" ht="11.25" customHeight="1" x14ac:dyDescent="0.2">
      <c r="A28" s="266"/>
      <c r="B28" s="184" t="s">
        <v>790</v>
      </c>
      <c r="C28" s="268"/>
      <c r="D28" s="268"/>
      <c r="E28" s="268"/>
      <c r="F28" s="268"/>
      <c r="G28" s="268"/>
      <c r="H28" s="269">
        <v>0</v>
      </c>
      <c r="I28" s="269">
        <v>0</v>
      </c>
      <c r="J28" s="269">
        <v>0</v>
      </c>
      <c r="K28" s="269">
        <v>0</v>
      </c>
      <c r="L28" s="269">
        <v>0</v>
      </c>
      <c r="M28" s="269">
        <v>92731</v>
      </c>
      <c r="N28" s="269">
        <v>0</v>
      </c>
      <c r="O28" s="269">
        <v>0</v>
      </c>
      <c r="P28" s="269">
        <v>0</v>
      </c>
      <c r="Q28" s="269">
        <v>0</v>
      </c>
      <c r="R28" s="269">
        <v>0</v>
      </c>
      <c r="S28" s="269">
        <v>0</v>
      </c>
      <c r="T28" s="269">
        <v>0</v>
      </c>
      <c r="U28" s="269">
        <v>0</v>
      </c>
      <c r="V28" s="269">
        <v>0</v>
      </c>
      <c r="W28" s="269">
        <v>126654</v>
      </c>
      <c r="X28" s="269">
        <v>219385</v>
      </c>
      <c r="Y28" s="269">
        <v>219385</v>
      </c>
    </row>
    <row r="29" spans="1:25" ht="11.25" customHeight="1" x14ac:dyDescent="0.2">
      <c r="A29" s="266"/>
      <c r="B29" s="184" t="s">
        <v>791</v>
      </c>
      <c r="C29" s="268"/>
      <c r="D29" s="268"/>
      <c r="E29" s="268"/>
      <c r="F29" s="268"/>
      <c r="G29" s="268"/>
      <c r="H29" s="269">
        <v>0</v>
      </c>
      <c r="I29" s="269">
        <v>0</v>
      </c>
      <c r="J29" s="269">
        <v>0</v>
      </c>
      <c r="K29" s="269">
        <v>0</v>
      </c>
      <c r="L29" s="269">
        <v>0</v>
      </c>
      <c r="M29" s="269">
        <v>2357227</v>
      </c>
      <c r="N29" s="269">
        <v>0</v>
      </c>
      <c r="O29" s="269">
        <v>296833</v>
      </c>
      <c r="P29" s="269">
        <v>0</v>
      </c>
      <c r="Q29" s="269">
        <v>0</v>
      </c>
      <c r="R29" s="269">
        <v>0</v>
      </c>
      <c r="S29" s="269">
        <v>0</v>
      </c>
      <c r="T29" s="269">
        <v>0</v>
      </c>
      <c r="U29" s="269">
        <v>0</v>
      </c>
      <c r="V29" s="269">
        <v>0</v>
      </c>
      <c r="W29" s="269">
        <v>2246944</v>
      </c>
      <c r="X29" s="269">
        <v>4901004</v>
      </c>
      <c r="Y29" s="269">
        <v>4901004</v>
      </c>
    </row>
    <row r="30" spans="1:25" ht="11.25" customHeight="1" x14ac:dyDescent="0.2">
      <c r="A30" s="263" t="s">
        <v>686</v>
      </c>
      <c r="B30" s="263" t="s">
        <v>687</v>
      </c>
      <c r="C30" s="259"/>
      <c r="D30" s="259"/>
      <c r="E30" s="259"/>
      <c r="F30" s="259"/>
      <c r="G30" s="259"/>
      <c r="H30" s="264">
        <v>7697276</v>
      </c>
      <c r="I30" s="264">
        <v>0</v>
      </c>
      <c r="J30" s="264">
        <v>0</v>
      </c>
      <c r="K30" s="264">
        <v>0</v>
      </c>
      <c r="L30" s="264">
        <v>0</v>
      </c>
      <c r="M30" s="264">
        <v>0</v>
      </c>
      <c r="N30" s="264">
        <v>0</v>
      </c>
      <c r="O30" s="264">
        <v>4633844</v>
      </c>
      <c r="P30" s="264">
        <v>0</v>
      </c>
      <c r="Q30" s="264">
        <v>0</v>
      </c>
      <c r="R30" s="264">
        <v>0</v>
      </c>
      <c r="S30" s="264">
        <v>0</v>
      </c>
      <c r="T30" s="264">
        <v>0</v>
      </c>
      <c r="U30" s="264">
        <v>0</v>
      </c>
      <c r="V30" s="264">
        <v>0</v>
      </c>
      <c r="W30" s="264">
        <v>0</v>
      </c>
      <c r="X30" s="264">
        <v>12331120</v>
      </c>
      <c r="Y30" s="265">
        <v>12331120</v>
      </c>
    </row>
    <row r="31" spans="1:25" ht="11.25" customHeight="1" x14ac:dyDescent="0.2">
      <c r="A31" s="266"/>
      <c r="B31" s="267" t="s">
        <v>788</v>
      </c>
      <c r="C31" s="268"/>
      <c r="D31" s="268"/>
      <c r="E31" s="268"/>
      <c r="F31" s="268"/>
      <c r="G31" s="268"/>
      <c r="H31" s="269">
        <v>4674216</v>
      </c>
      <c r="I31" s="269">
        <v>0</v>
      </c>
      <c r="J31" s="269">
        <v>0</v>
      </c>
      <c r="K31" s="269">
        <v>0</v>
      </c>
      <c r="L31" s="269">
        <v>0</v>
      </c>
      <c r="M31" s="269">
        <v>0</v>
      </c>
      <c r="N31" s="269">
        <v>0</v>
      </c>
      <c r="O31" s="269">
        <v>2349608</v>
      </c>
      <c r="P31" s="269">
        <v>0</v>
      </c>
      <c r="Q31" s="269">
        <v>0</v>
      </c>
      <c r="R31" s="269">
        <v>0</v>
      </c>
      <c r="S31" s="269">
        <v>0</v>
      </c>
      <c r="T31" s="269">
        <v>0</v>
      </c>
      <c r="U31" s="269">
        <v>0</v>
      </c>
      <c r="V31" s="269">
        <v>0</v>
      </c>
      <c r="W31" s="269">
        <v>0</v>
      </c>
      <c r="X31" s="269">
        <v>7023824</v>
      </c>
      <c r="Y31" s="269">
        <v>7023824</v>
      </c>
    </row>
    <row r="32" spans="1:25" ht="11.25" customHeight="1" x14ac:dyDescent="0.2">
      <c r="A32" s="266"/>
      <c r="B32" s="184" t="s">
        <v>789</v>
      </c>
      <c r="C32" s="268"/>
      <c r="D32" s="268"/>
      <c r="E32" s="268"/>
      <c r="F32" s="268"/>
      <c r="G32" s="268"/>
      <c r="H32" s="269">
        <v>424461</v>
      </c>
      <c r="I32" s="269">
        <v>0</v>
      </c>
      <c r="J32" s="269">
        <v>0</v>
      </c>
      <c r="K32" s="269">
        <v>0</v>
      </c>
      <c r="L32" s="269">
        <v>0</v>
      </c>
      <c r="M32" s="269">
        <v>0</v>
      </c>
      <c r="N32" s="269">
        <v>0</v>
      </c>
      <c r="O32" s="269">
        <v>600259</v>
      </c>
      <c r="P32" s="269">
        <v>0</v>
      </c>
      <c r="Q32" s="269">
        <v>0</v>
      </c>
      <c r="R32" s="269">
        <v>0</v>
      </c>
      <c r="S32" s="269">
        <v>0</v>
      </c>
      <c r="T32" s="269">
        <v>0</v>
      </c>
      <c r="U32" s="269">
        <v>0</v>
      </c>
      <c r="V32" s="269">
        <v>0</v>
      </c>
      <c r="W32" s="269">
        <v>0</v>
      </c>
      <c r="X32" s="269">
        <v>1024720</v>
      </c>
      <c r="Y32" s="269">
        <v>1024720</v>
      </c>
    </row>
    <row r="33" spans="1:25" ht="11.25" customHeight="1" x14ac:dyDescent="0.2">
      <c r="A33" s="266"/>
      <c r="B33" s="184" t="s">
        <v>790</v>
      </c>
      <c r="C33" s="268"/>
      <c r="D33" s="268"/>
      <c r="E33" s="268"/>
      <c r="F33" s="268"/>
      <c r="G33" s="268"/>
      <c r="H33" s="269">
        <v>1131533</v>
      </c>
      <c r="I33" s="269">
        <v>0</v>
      </c>
      <c r="J33" s="269">
        <v>0</v>
      </c>
      <c r="K33" s="269">
        <v>0</v>
      </c>
      <c r="L33" s="269">
        <v>0</v>
      </c>
      <c r="M33" s="269">
        <v>0</v>
      </c>
      <c r="N33" s="269">
        <v>0</v>
      </c>
      <c r="O33" s="269">
        <v>107039</v>
      </c>
      <c r="P33" s="269">
        <v>0</v>
      </c>
      <c r="Q33" s="269">
        <v>0</v>
      </c>
      <c r="R33" s="269">
        <v>0</v>
      </c>
      <c r="S33" s="269">
        <v>0</v>
      </c>
      <c r="T33" s="269">
        <v>0</v>
      </c>
      <c r="U33" s="269">
        <v>0</v>
      </c>
      <c r="V33" s="269">
        <v>0</v>
      </c>
      <c r="W33" s="269">
        <v>0</v>
      </c>
      <c r="X33" s="269">
        <v>1238572</v>
      </c>
      <c r="Y33" s="269">
        <v>1238572</v>
      </c>
    </row>
    <row r="34" spans="1:25" ht="11.25" customHeight="1" x14ac:dyDescent="0.2">
      <c r="A34" s="266"/>
      <c r="B34" s="184" t="s">
        <v>791</v>
      </c>
      <c r="C34" s="268"/>
      <c r="D34" s="268"/>
      <c r="E34" s="268"/>
      <c r="F34" s="268"/>
      <c r="G34" s="268"/>
      <c r="H34" s="269">
        <v>1467066</v>
      </c>
      <c r="I34" s="269">
        <v>0</v>
      </c>
      <c r="J34" s="269">
        <v>0</v>
      </c>
      <c r="K34" s="269">
        <v>0</v>
      </c>
      <c r="L34" s="269">
        <v>0</v>
      </c>
      <c r="M34" s="269">
        <v>0</v>
      </c>
      <c r="N34" s="269">
        <v>0</v>
      </c>
      <c r="O34" s="269">
        <v>1576938</v>
      </c>
      <c r="P34" s="269">
        <v>0</v>
      </c>
      <c r="Q34" s="269">
        <v>0</v>
      </c>
      <c r="R34" s="269">
        <v>0</v>
      </c>
      <c r="S34" s="269">
        <v>0</v>
      </c>
      <c r="T34" s="269">
        <v>0</v>
      </c>
      <c r="U34" s="269">
        <v>0</v>
      </c>
      <c r="V34" s="269">
        <v>0</v>
      </c>
      <c r="W34" s="269">
        <v>0</v>
      </c>
      <c r="X34" s="269">
        <v>3044004</v>
      </c>
      <c r="Y34" s="269">
        <v>3044004</v>
      </c>
    </row>
    <row r="35" spans="1:25" ht="11.25" customHeight="1" x14ac:dyDescent="0.2">
      <c r="A35" s="263" t="s">
        <v>688</v>
      </c>
      <c r="B35" s="263" t="s">
        <v>689</v>
      </c>
      <c r="C35" s="259"/>
      <c r="D35" s="259"/>
      <c r="E35" s="259"/>
      <c r="F35" s="259"/>
      <c r="G35" s="259"/>
      <c r="H35" s="264">
        <v>0</v>
      </c>
      <c r="I35" s="264">
        <v>0</v>
      </c>
      <c r="J35" s="264">
        <v>0</v>
      </c>
      <c r="K35" s="264">
        <v>0</v>
      </c>
      <c r="L35" s="264">
        <v>0</v>
      </c>
      <c r="M35" s="264">
        <v>0</v>
      </c>
      <c r="N35" s="264">
        <v>19058728</v>
      </c>
      <c r="O35" s="264">
        <v>38916155</v>
      </c>
      <c r="P35" s="264">
        <v>0</v>
      </c>
      <c r="Q35" s="264">
        <v>0</v>
      </c>
      <c r="R35" s="264">
        <v>0</v>
      </c>
      <c r="S35" s="264">
        <v>0</v>
      </c>
      <c r="T35" s="264">
        <v>0</v>
      </c>
      <c r="U35" s="264">
        <v>0</v>
      </c>
      <c r="V35" s="264">
        <v>0</v>
      </c>
      <c r="W35" s="264">
        <v>0</v>
      </c>
      <c r="X35" s="264">
        <v>57974883</v>
      </c>
      <c r="Y35" s="265">
        <v>57974883</v>
      </c>
    </row>
    <row r="36" spans="1:25" ht="11.25" customHeight="1" x14ac:dyDescent="0.2">
      <c r="A36" s="266"/>
      <c r="B36" s="267" t="s">
        <v>788</v>
      </c>
      <c r="C36" s="268"/>
      <c r="D36" s="268"/>
      <c r="E36" s="268"/>
      <c r="F36" s="268"/>
      <c r="G36" s="268"/>
      <c r="H36" s="269">
        <v>0</v>
      </c>
      <c r="I36" s="269">
        <v>0</v>
      </c>
      <c r="J36" s="269">
        <v>0</v>
      </c>
      <c r="K36" s="269">
        <v>0</v>
      </c>
      <c r="L36" s="269">
        <v>0</v>
      </c>
      <c r="M36" s="269">
        <v>0</v>
      </c>
      <c r="N36" s="269">
        <v>12446614</v>
      </c>
      <c r="O36" s="269">
        <v>22772236</v>
      </c>
      <c r="P36" s="269">
        <v>0</v>
      </c>
      <c r="Q36" s="269">
        <v>0</v>
      </c>
      <c r="R36" s="269">
        <v>0</v>
      </c>
      <c r="S36" s="269">
        <v>0</v>
      </c>
      <c r="T36" s="269">
        <v>0</v>
      </c>
      <c r="U36" s="269">
        <v>0</v>
      </c>
      <c r="V36" s="269">
        <v>0</v>
      </c>
      <c r="W36" s="269">
        <v>0</v>
      </c>
      <c r="X36" s="269">
        <v>35218850</v>
      </c>
      <c r="Y36" s="269">
        <v>35218850</v>
      </c>
    </row>
    <row r="37" spans="1:25" ht="11.25" customHeight="1" x14ac:dyDescent="0.2">
      <c r="A37" s="266"/>
      <c r="B37" s="184" t="s">
        <v>789</v>
      </c>
      <c r="C37" s="268"/>
      <c r="D37" s="268"/>
      <c r="E37" s="268"/>
      <c r="F37" s="268"/>
      <c r="G37" s="268"/>
      <c r="H37" s="269">
        <v>0</v>
      </c>
      <c r="I37" s="269">
        <v>0</v>
      </c>
      <c r="J37" s="269">
        <v>0</v>
      </c>
      <c r="K37" s="269">
        <v>0</v>
      </c>
      <c r="L37" s="269">
        <v>0</v>
      </c>
      <c r="M37" s="269">
        <v>0</v>
      </c>
      <c r="N37" s="269">
        <v>2346409</v>
      </c>
      <c r="O37" s="269">
        <v>3970313</v>
      </c>
      <c r="P37" s="269">
        <v>0</v>
      </c>
      <c r="Q37" s="269">
        <v>0</v>
      </c>
      <c r="R37" s="269">
        <v>0</v>
      </c>
      <c r="S37" s="269">
        <v>0</v>
      </c>
      <c r="T37" s="269">
        <v>0</v>
      </c>
      <c r="U37" s="269">
        <v>0</v>
      </c>
      <c r="V37" s="269">
        <v>0</v>
      </c>
      <c r="W37" s="269">
        <v>0</v>
      </c>
      <c r="X37" s="269">
        <v>6316722</v>
      </c>
      <c r="Y37" s="269">
        <v>6316722</v>
      </c>
    </row>
    <row r="38" spans="1:25" ht="11.25" customHeight="1" x14ac:dyDescent="0.2">
      <c r="A38" s="266"/>
      <c r="B38" s="184" t="s">
        <v>790</v>
      </c>
      <c r="C38" s="268"/>
      <c r="D38" s="268"/>
      <c r="E38" s="268"/>
      <c r="F38" s="268"/>
      <c r="G38" s="268"/>
      <c r="H38" s="269">
        <v>0</v>
      </c>
      <c r="I38" s="269">
        <v>0</v>
      </c>
      <c r="J38" s="269">
        <v>0</v>
      </c>
      <c r="K38" s="269">
        <v>0</v>
      </c>
      <c r="L38" s="269">
        <v>0</v>
      </c>
      <c r="M38" s="269">
        <v>0</v>
      </c>
      <c r="N38" s="269">
        <v>734213</v>
      </c>
      <c r="O38" s="269">
        <v>1495339</v>
      </c>
      <c r="P38" s="269">
        <v>0</v>
      </c>
      <c r="Q38" s="269">
        <v>0</v>
      </c>
      <c r="R38" s="269">
        <v>0</v>
      </c>
      <c r="S38" s="269">
        <v>0</v>
      </c>
      <c r="T38" s="269">
        <v>0</v>
      </c>
      <c r="U38" s="269">
        <v>0</v>
      </c>
      <c r="V38" s="269">
        <v>0</v>
      </c>
      <c r="W38" s="269">
        <v>0</v>
      </c>
      <c r="X38" s="269">
        <v>2229552</v>
      </c>
      <c r="Y38" s="269">
        <v>2229552</v>
      </c>
    </row>
    <row r="39" spans="1:25" ht="11.25" customHeight="1" x14ac:dyDescent="0.2">
      <c r="A39" s="266"/>
      <c r="B39" s="184" t="s">
        <v>791</v>
      </c>
      <c r="C39" s="268"/>
      <c r="D39" s="268"/>
      <c r="E39" s="268"/>
      <c r="F39" s="268"/>
      <c r="G39" s="268"/>
      <c r="H39" s="269">
        <v>0</v>
      </c>
      <c r="I39" s="269">
        <v>0</v>
      </c>
      <c r="J39" s="269">
        <v>0</v>
      </c>
      <c r="K39" s="269">
        <v>0</v>
      </c>
      <c r="L39" s="269">
        <v>0</v>
      </c>
      <c r="M39" s="269">
        <v>0</v>
      </c>
      <c r="N39" s="269">
        <v>3531492</v>
      </c>
      <c r="O39" s="269">
        <v>10678267</v>
      </c>
      <c r="P39" s="269">
        <v>0</v>
      </c>
      <c r="Q39" s="269">
        <v>0</v>
      </c>
      <c r="R39" s="269">
        <v>0</v>
      </c>
      <c r="S39" s="269">
        <v>0</v>
      </c>
      <c r="T39" s="269">
        <v>0</v>
      </c>
      <c r="U39" s="269">
        <v>0</v>
      </c>
      <c r="V39" s="269">
        <v>0</v>
      </c>
      <c r="W39" s="269">
        <v>0</v>
      </c>
      <c r="X39" s="269">
        <v>14209759</v>
      </c>
      <c r="Y39" s="269">
        <v>14209759</v>
      </c>
    </row>
    <row r="40" spans="1:25" ht="11.25" customHeight="1" x14ac:dyDescent="0.2">
      <c r="A40" s="263" t="s">
        <v>690</v>
      </c>
      <c r="B40" s="263" t="s">
        <v>691</v>
      </c>
      <c r="C40" s="259"/>
      <c r="D40" s="259"/>
      <c r="E40" s="259"/>
      <c r="F40" s="259"/>
      <c r="G40" s="259"/>
      <c r="H40" s="264">
        <v>1796733</v>
      </c>
      <c r="I40" s="264">
        <v>0</v>
      </c>
      <c r="J40" s="264">
        <v>0</v>
      </c>
      <c r="K40" s="264">
        <v>0</v>
      </c>
      <c r="L40" s="264">
        <v>0</v>
      </c>
      <c r="M40" s="264">
        <v>0</v>
      </c>
      <c r="N40" s="264">
        <v>0</v>
      </c>
      <c r="O40" s="264">
        <v>109071201</v>
      </c>
      <c r="P40" s="264">
        <v>0</v>
      </c>
      <c r="Q40" s="264">
        <v>0</v>
      </c>
      <c r="R40" s="264">
        <v>0</v>
      </c>
      <c r="S40" s="264">
        <v>0</v>
      </c>
      <c r="T40" s="264">
        <v>0</v>
      </c>
      <c r="U40" s="264">
        <v>0</v>
      </c>
      <c r="V40" s="264">
        <v>0</v>
      </c>
      <c r="W40" s="264">
        <v>0</v>
      </c>
      <c r="X40" s="264">
        <v>110867934</v>
      </c>
      <c r="Y40" s="265">
        <v>110867934</v>
      </c>
    </row>
    <row r="41" spans="1:25" ht="11.25" customHeight="1" x14ac:dyDescent="0.2">
      <c r="A41" s="266"/>
      <c r="B41" s="267" t="s">
        <v>788</v>
      </c>
      <c r="C41" s="268"/>
      <c r="D41" s="268"/>
      <c r="E41" s="268"/>
      <c r="F41" s="268"/>
      <c r="G41" s="268"/>
      <c r="H41" s="269">
        <v>1399098</v>
      </c>
      <c r="I41" s="269">
        <v>0</v>
      </c>
      <c r="J41" s="269">
        <v>0</v>
      </c>
      <c r="K41" s="269">
        <v>0</v>
      </c>
      <c r="L41" s="269">
        <v>0</v>
      </c>
      <c r="M41" s="269">
        <v>0</v>
      </c>
      <c r="N41" s="269">
        <v>0</v>
      </c>
      <c r="O41" s="269">
        <v>64523996</v>
      </c>
      <c r="P41" s="269">
        <v>0</v>
      </c>
      <c r="Q41" s="269">
        <v>0</v>
      </c>
      <c r="R41" s="269">
        <v>0</v>
      </c>
      <c r="S41" s="269">
        <v>0</v>
      </c>
      <c r="T41" s="269">
        <v>0</v>
      </c>
      <c r="U41" s="269">
        <v>0</v>
      </c>
      <c r="V41" s="269">
        <v>0</v>
      </c>
      <c r="W41" s="269">
        <v>0</v>
      </c>
      <c r="X41" s="269">
        <v>65923094</v>
      </c>
      <c r="Y41" s="269">
        <v>65923094</v>
      </c>
    </row>
    <row r="42" spans="1:25" ht="11.25" customHeight="1" x14ac:dyDescent="0.2">
      <c r="A42" s="266"/>
      <c r="B42" s="184" t="s">
        <v>789</v>
      </c>
      <c r="C42" s="268"/>
      <c r="D42" s="268"/>
      <c r="E42" s="268"/>
      <c r="F42" s="268"/>
      <c r="G42" s="268"/>
      <c r="H42" s="269">
        <v>84464</v>
      </c>
      <c r="I42" s="269">
        <v>0</v>
      </c>
      <c r="J42" s="269">
        <v>0</v>
      </c>
      <c r="K42" s="269">
        <v>0</v>
      </c>
      <c r="L42" s="269">
        <v>0</v>
      </c>
      <c r="M42" s="269">
        <v>0</v>
      </c>
      <c r="N42" s="269">
        <v>0</v>
      </c>
      <c r="O42" s="269">
        <v>9670939</v>
      </c>
      <c r="P42" s="269">
        <v>0</v>
      </c>
      <c r="Q42" s="269">
        <v>0</v>
      </c>
      <c r="R42" s="269">
        <v>0</v>
      </c>
      <c r="S42" s="269">
        <v>0</v>
      </c>
      <c r="T42" s="269">
        <v>0</v>
      </c>
      <c r="U42" s="269">
        <v>0</v>
      </c>
      <c r="V42" s="269">
        <v>0</v>
      </c>
      <c r="W42" s="269">
        <v>0</v>
      </c>
      <c r="X42" s="269">
        <v>9755403</v>
      </c>
      <c r="Y42" s="269">
        <v>9755403</v>
      </c>
    </row>
    <row r="43" spans="1:25" ht="11.25" customHeight="1" x14ac:dyDescent="0.2">
      <c r="A43" s="266"/>
      <c r="B43" s="184" t="s">
        <v>790</v>
      </c>
      <c r="C43" s="268"/>
      <c r="D43" s="268"/>
      <c r="E43" s="268"/>
      <c r="F43" s="268"/>
      <c r="G43" s="268"/>
      <c r="H43" s="269">
        <v>34438</v>
      </c>
      <c r="I43" s="269">
        <v>0</v>
      </c>
      <c r="J43" s="269">
        <v>0</v>
      </c>
      <c r="K43" s="269">
        <v>0</v>
      </c>
      <c r="L43" s="269">
        <v>0</v>
      </c>
      <c r="M43" s="269">
        <v>0</v>
      </c>
      <c r="N43" s="269">
        <v>0</v>
      </c>
      <c r="O43" s="269">
        <v>5664713</v>
      </c>
      <c r="P43" s="269">
        <v>0</v>
      </c>
      <c r="Q43" s="269">
        <v>0</v>
      </c>
      <c r="R43" s="269">
        <v>0</v>
      </c>
      <c r="S43" s="269">
        <v>0</v>
      </c>
      <c r="T43" s="269">
        <v>0</v>
      </c>
      <c r="U43" s="269">
        <v>0</v>
      </c>
      <c r="V43" s="269">
        <v>0</v>
      </c>
      <c r="W43" s="269">
        <v>0</v>
      </c>
      <c r="X43" s="269">
        <v>5699151</v>
      </c>
      <c r="Y43" s="269">
        <v>5699151</v>
      </c>
    </row>
    <row r="44" spans="1:25" ht="11.25" customHeight="1" x14ac:dyDescent="0.2">
      <c r="A44" s="266"/>
      <c r="B44" s="184" t="s">
        <v>791</v>
      </c>
      <c r="C44" s="268"/>
      <c r="D44" s="268"/>
      <c r="E44" s="268"/>
      <c r="F44" s="268"/>
      <c r="G44" s="268"/>
      <c r="H44" s="269">
        <v>278733</v>
      </c>
      <c r="I44" s="269">
        <v>0</v>
      </c>
      <c r="J44" s="269">
        <v>0</v>
      </c>
      <c r="K44" s="269">
        <v>0</v>
      </c>
      <c r="L44" s="269">
        <v>0</v>
      </c>
      <c r="M44" s="269">
        <v>0</v>
      </c>
      <c r="N44" s="269">
        <v>0</v>
      </c>
      <c r="O44" s="269">
        <v>29211553</v>
      </c>
      <c r="P44" s="269">
        <v>0</v>
      </c>
      <c r="Q44" s="269">
        <v>0</v>
      </c>
      <c r="R44" s="269">
        <v>0</v>
      </c>
      <c r="S44" s="269">
        <v>0</v>
      </c>
      <c r="T44" s="269">
        <v>0</v>
      </c>
      <c r="U44" s="269">
        <v>0</v>
      </c>
      <c r="V44" s="269">
        <v>0</v>
      </c>
      <c r="W44" s="269">
        <v>0</v>
      </c>
      <c r="X44" s="269">
        <v>29490286</v>
      </c>
      <c r="Y44" s="269">
        <v>29490286</v>
      </c>
    </row>
    <row r="45" spans="1:25" ht="11.25" customHeight="1" x14ac:dyDescent="0.2">
      <c r="A45" s="263" t="s">
        <v>136</v>
      </c>
      <c r="B45" s="263" t="s">
        <v>137</v>
      </c>
      <c r="C45" s="271">
        <v>0</v>
      </c>
      <c r="D45" s="271">
        <v>0</v>
      </c>
      <c r="E45" s="271">
        <v>22113382</v>
      </c>
      <c r="F45" s="271">
        <v>0</v>
      </c>
      <c r="G45" s="271">
        <v>22113382</v>
      </c>
      <c r="H45" s="264">
        <v>0</v>
      </c>
      <c r="I45" s="264">
        <v>0</v>
      </c>
      <c r="J45" s="264">
        <v>0</v>
      </c>
      <c r="K45" s="264">
        <v>0</v>
      </c>
      <c r="L45" s="264">
        <v>0</v>
      </c>
      <c r="M45" s="264">
        <v>0</v>
      </c>
      <c r="N45" s="264">
        <v>0</v>
      </c>
      <c r="O45" s="264">
        <v>0</v>
      </c>
      <c r="P45" s="264">
        <v>0</v>
      </c>
      <c r="Q45" s="264">
        <v>0</v>
      </c>
      <c r="R45" s="264">
        <v>0</v>
      </c>
      <c r="S45" s="264">
        <v>0</v>
      </c>
      <c r="T45" s="264">
        <v>0</v>
      </c>
      <c r="U45" s="264">
        <v>0</v>
      </c>
      <c r="V45" s="264">
        <v>0</v>
      </c>
      <c r="W45" s="264">
        <v>0</v>
      </c>
      <c r="X45" s="264">
        <v>0</v>
      </c>
      <c r="Y45" s="265">
        <v>22113382</v>
      </c>
    </row>
    <row r="46" spans="1:25" ht="11.25" customHeight="1" outlineLevel="1" x14ac:dyDescent="0.2">
      <c r="A46" s="266"/>
      <c r="B46" s="267" t="s">
        <v>788</v>
      </c>
      <c r="C46" s="272">
        <v>0</v>
      </c>
      <c r="D46" s="272">
        <v>0</v>
      </c>
      <c r="E46" s="272">
        <v>13760198</v>
      </c>
      <c r="F46" s="272">
        <v>0</v>
      </c>
      <c r="G46" s="273">
        <v>13760198</v>
      </c>
      <c r="H46" s="269">
        <v>0</v>
      </c>
      <c r="I46" s="269">
        <v>0</v>
      </c>
      <c r="J46" s="269">
        <v>0</v>
      </c>
      <c r="K46" s="269">
        <v>0</v>
      </c>
      <c r="L46" s="269">
        <v>0</v>
      </c>
      <c r="M46" s="269">
        <v>0</v>
      </c>
      <c r="N46" s="269">
        <v>0</v>
      </c>
      <c r="O46" s="269">
        <v>0</v>
      </c>
      <c r="P46" s="269">
        <v>0</v>
      </c>
      <c r="Q46" s="269">
        <v>0</v>
      </c>
      <c r="R46" s="269">
        <v>0</v>
      </c>
      <c r="S46" s="269">
        <v>0</v>
      </c>
      <c r="T46" s="269">
        <v>0</v>
      </c>
      <c r="U46" s="269">
        <v>0</v>
      </c>
      <c r="V46" s="269">
        <v>0</v>
      </c>
      <c r="W46" s="269">
        <v>0</v>
      </c>
      <c r="X46" s="269">
        <v>0</v>
      </c>
      <c r="Y46" s="269">
        <v>13760198</v>
      </c>
    </row>
    <row r="47" spans="1:25" ht="11.25" customHeight="1" outlineLevel="1" x14ac:dyDescent="0.2">
      <c r="A47" s="266"/>
      <c r="B47" s="184" t="s">
        <v>789</v>
      </c>
      <c r="C47" s="272">
        <v>0</v>
      </c>
      <c r="D47" s="272">
        <v>0</v>
      </c>
      <c r="E47" s="272">
        <v>3022024</v>
      </c>
      <c r="F47" s="272">
        <v>0</v>
      </c>
      <c r="G47" s="273">
        <v>3022024</v>
      </c>
      <c r="H47" s="269">
        <v>0</v>
      </c>
      <c r="I47" s="269">
        <v>0</v>
      </c>
      <c r="J47" s="269">
        <v>0</v>
      </c>
      <c r="K47" s="269">
        <v>0</v>
      </c>
      <c r="L47" s="269">
        <v>0</v>
      </c>
      <c r="M47" s="269">
        <v>0</v>
      </c>
      <c r="N47" s="269">
        <v>0</v>
      </c>
      <c r="O47" s="269">
        <v>0</v>
      </c>
      <c r="P47" s="269">
        <v>0</v>
      </c>
      <c r="Q47" s="269">
        <v>0</v>
      </c>
      <c r="R47" s="269">
        <v>0</v>
      </c>
      <c r="S47" s="269">
        <v>0</v>
      </c>
      <c r="T47" s="269">
        <v>0</v>
      </c>
      <c r="U47" s="269">
        <v>0</v>
      </c>
      <c r="V47" s="269">
        <v>0</v>
      </c>
      <c r="W47" s="269">
        <v>0</v>
      </c>
      <c r="X47" s="269">
        <v>0</v>
      </c>
      <c r="Y47" s="269">
        <v>3022024</v>
      </c>
    </row>
    <row r="48" spans="1:25" ht="11.25" customHeight="1" outlineLevel="1" x14ac:dyDescent="0.2">
      <c r="A48" s="266"/>
      <c r="B48" s="184" t="s">
        <v>790</v>
      </c>
      <c r="C48" s="272">
        <v>0</v>
      </c>
      <c r="D48" s="272">
        <v>0</v>
      </c>
      <c r="E48" s="272">
        <v>782356</v>
      </c>
      <c r="F48" s="272">
        <v>0</v>
      </c>
      <c r="G48" s="273">
        <v>782356</v>
      </c>
      <c r="H48" s="269">
        <v>0</v>
      </c>
      <c r="I48" s="269">
        <v>0</v>
      </c>
      <c r="J48" s="269">
        <v>0</v>
      </c>
      <c r="K48" s="269">
        <v>0</v>
      </c>
      <c r="L48" s="269">
        <v>0</v>
      </c>
      <c r="M48" s="269">
        <v>0</v>
      </c>
      <c r="N48" s="269">
        <v>0</v>
      </c>
      <c r="O48" s="269">
        <v>0</v>
      </c>
      <c r="P48" s="269">
        <v>0</v>
      </c>
      <c r="Q48" s="269">
        <v>0</v>
      </c>
      <c r="R48" s="269">
        <v>0</v>
      </c>
      <c r="S48" s="269">
        <v>0</v>
      </c>
      <c r="T48" s="269">
        <v>0</v>
      </c>
      <c r="U48" s="269">
        <v>0</v>
      </c>
      <c r="V48" s="269">
        <v>0</v>
      </c>
      <c r="W48" s="269">
        <v>0</v>
      </c>
      <c r="X48" s="269">
        <v>0</v>
      </c>
      <c r="Y48" s="269">
        <v>782356</v>
      </c>
    </row>
    <row r="49" spans="1:25" ht="11.25" customHeight="1" outlineLevel="1" x14ac:dyDescent="0.2">
      <c r="A49" s="266"/>
      <c r="B49" s="184" t="s">
        <v>791</v>
      </c>
      <c r="C49" s="272">
        <v>0</v>
      </c>
      <c r="D49" s="272">
        <v>0</v>
      </c>
      <c r="E49" s="272">
        <v>4548804</v>
      </c>
      <c r="F49" s="272">
        <v>0</v>
      </c>
      <c r="G49" s="273">
        <v>4548804</v>
      </c>
      <c r="H49" s="269">
        <v>0</v>
      </c>
      <c r="I49" s="269">
        <v>0</v>
      </c>
      <c r="J49" s="269">
        <v>0</v>
      </c>
      <c r="K49" s="269">
        <v>0</v>
      </c>
      <c r="L49" s="269">
        <v>0</v>
      </c>
      <c r="M49" s="269">
        <v>0</v>
      </c>
      <c r="N49" s="269">
        <v>0</v>
      </c>
      <c r="O49" s="269">
        <v>0</v>
      </c>
      <c r="P49" s="269">
        <v>0</v>
      </c>
      <c r="Q49" s="269">
        <v>0</v>
      </c>
      <c r="R49" s="269">
        <v>0</v>
      </c>
      <c r="S49" s="269">
        <v>0</v>
      </c>
      <c r="T49" s="269">
        <v>0</v>
      </c>
      <c r="U49" s="269">
        <v>0</v>
      </c>
      <c r="V49" s="269">
        <v>0</v>
      </c>
      <c r="W49" s="269">
        <v>0</v>
      </c>
      <c r="X49" s="269">
        <v>0</v>
      </c>
      <c r="Y49" s="269">
        <v>4548804</v>
      </c>
    </row>
    <row r="50" spans="1:25" ht="11.25" customHeight="1" x14ac:dyDescent="0.2">
      <c r="A50" s="263" t="s">
        <v>134</v>
      </c>
      <c r="B50" s="263" t="s">
        <v>135</v>
      </c>
      <c r="C50" s="271">
        <v>0</v>
      </c>
      <c r="D50" s="271">
        <v>0</v>
      </c>
      <c r="E50" s="271">
        <v>3766924</v>
      </c>
      <c r="F50" s="271">
        <v>0</v>
      </c>
      <c r="G50" s="271">
        <v>3766924</v>
      </c>
      <c r="H50" s="264">
        <v>0</v>
      </c>
      <c r="I50" s="264">
        <v>0</v>
      </c>
      <c r="J50" s="264">
        <v>0</v>
      </c>
      <c r="K50" s="264">
        <v>0</v>
      </c>
      <c r="L50" s="264">
        <v>0</v>
      </c>
      <c r="M50" s="264">
        <v>0</v>
      </c>
      <c r="N50" s="264">
        <v>0</v>
      </c>
      <c r="O50" s="264">
        <v>0</v>
      </c>
      <c r="P50" s="264">
        <v>0</v>
      </c>
      <c r="Q50" s="264">
        <v>0</v>
      </c>
      <c r="R50" s="264">
        <v>0</v>
      </c>
      <c r="S50" s="264">
        <v>0</v>
      </c>
      <c r="T50" s="264">
        <v>0</v>
      </c>
      <c r="U50" s="264">
        <v>0</v>
      </c>
      <c r="V50" s="264">
        <v>0</v>
      </c>
      <c r="W50" s="264">
        <v>0</v>
      </c>
      <c r="X50" s="264">
        <v>0</v>
      </c>
      <c r="Y50" s="265">
        <v>3766924</v>
      </c>
    </row>
    <row r="51" spans="1:25" ht="11.25" customHeight="1" outlineLevel="1" x14ac:dyDescent="0.2">
      <c r="A51" s="266"/>
      <c r="B51" s="267" t="s">
        <v>788</v>
      </c>
      <c r="C51" s="272">
        <v>0</v>
      </c>
      <c r="D51" s="272">
        <v>0</v>
      </c>
      <c r="E51" s="272">
        <v>2546681</v>
      </c>
      <c r="F51" s="272">
        <v>0</v>
      </c>
      <c r="G51" s="273">
        <v>2546681</v>
      </c>
      <c r="H51" s="269">
        <v>0</v>
      </c>
      <c r="I51" s="269">
        <v>0</v>
      </c>
      <c r="J51" s="269">
        <v>0</v>
      </c>
      <c r="K51" s="269">
        <v>0</v>
      </c>
      <c r="L51" s="269">
        <v>0</v>
      </c>
      <c r="M51" s="269">
        <v>0</v>
      </c>
      <c r="N51" s="269">
        <v>0</v>
      </c>
      <c r="O51" s="269">
        <v>0</v>
      </c>
      <c r="P51" s="269">
        <v>0</v>
      </c>
      <c r="Q51" s="269">
        <v>0</v>
      </c>
      <c r="R51" s="269">
        <v>0</v>
      </c>
      <c r="S51" s="269">
        <v>0</v>
      </c>
      <c r="T51" s="269">
        <v>0</v>
      </c>
      <c r="U51" s="269">
        <v>0</v>
      </c>
      <c r="V51" s="269">
        <v>0</v>
      </c>
      <c r="W51" s="269">
        <v>0</v>
      </c>
      <c r="X51" s="269">
        <v>0</v>
      </c>
      <c r="Y51" s="269">
        <v>2546681</v>
      </c>
    </row>
    <row r="52" spans="1:25" ht="11.25" customHeight="1" outlineLevel="1" x14ac:dyDescent="0.2">
      <c r="A52" s="266"/>
      <c r="B52" s="184" t="s">
        <v>789</v>
      </c>
      <c r="C52" s="272">
        <v>0</v>
      </c>
      <c r="D52" s="272">
        <v>0</v>
      </c>
      <c r="E52" s="272">
        <v>261097</v>
      </c>
      <c r="F52" s="272">
        <v>0</v>
      </c>
      <c r="G52" s="273">
        <v>261097</v>
      </c>
      <c r="H52" s="269">
        <v>0</v>
      </c>
      <c r="I52" s="269">
        <v>0</v>
      </c>
      <c r="J52" s="269">
        <v>0</v>
      </c>
      <c r="K52" s="269">
        <v>0</v>
      </c>
      <c r="L52" s="269">
        <v>0</v>
      </c>
      <c r="M52" s="269">
        <v>0</v>
      </c>
      <c r="N52" s="269">
        <v>0</v>
      </c>
      <c r="O52" s="269">
        <v>0</v>
      </c>
      <c r="P52" s="269">
        <v>0</v>
      </c>
      <c r="Q52" s="269">
        <v>0</v>
      </c>
      <c r="R52" s="269">
        <v>0</v>
      </c>
      <c r="S52" s="269">
        <v>0</v>
      </c>
      <c r="T52" s="269">
        <v>0</v>
      </c>
      <c r="U52" s="269">
        <v>0</v>
      </c>
      <c r="V52" s="269">
        <v>0</v>
      </c>
      <c r="W52" s="269">
        <v>0</v>
      </c>
      <c r="X52" s="269">
        <v>0</v>
      </c>
      <c r="Y52" s="269">
        <v>261097</v>
      </c>
    </row>
    <row r="53" spans="1:25" ht="11.25" customHeight="1" outlineLevel="1" x14ac:dyDescent="0.2">
      <c r="A53" s="266"/>
      <c r="B53" s="184" t="s">
        <v>790</v>
      </c>
      <c r="C53" s="272">
        <v>0</v>
      </c>
      <c r="D53" s="272">
        <v>0</v>
      </c>
      <c r="E53" s="272">
        <v>140778</v>
      </c>
      <c r="F53" s="272">
        <v>0</v>
      </c>
      <c r="G53" s="273">
        <v>140778</v>
      </c>
      <c r="H53" s="269">
        <v>0</v>
      </c>
      <c r="I53" s="269">
        <v>0</v>
      </c>
      <c r="J53" s="269">
        <v>0</v>
      </c>
      <c r="K53" s="269">
        <v>0</v>
      </c>
      <c r="L53" s="269">
        <v>0</v>
      </c>
      <c r="M53" s="269">
        <v>0</v>
      </c>
      <c r="N53" s="269">
        <v>0</v>
      </c>
      <c r="O53" s="269">
        <v>0</v>
      </c>
      <c r="P53" s="269">
        <v>0</v>
      </c>
      <c r="Q53" s="269">
        <v>0</v>
      </c>
      <c r="R53" s="269">
        <v>0</v>
      </c>
      <c r="S53" s="269">
        <v>0</v>
      </c>
      <c r="T53" s="269">
        <v>0</v>
      </c>
      <c r="U53" s="269">
        <v>0</v>
      </c>
      <c r="V53" s="269">
        <v>0</v>
      </c>
      <c r="W53" s="269">
        <v>0</v>
      </c>
      <c r="X53" s="269">
        <v>0</v>
      </c>
      <c r="Y53" s="269">
        <v>140778</v>
      </c>
    </row>
    <row r="54" spans="1:25" ht="11.25" customHeight="1" outlineLevel="1" x14ac:dyDescent="0.2">
      <c r="A54" s="266"/>
      <c r="B54" s="184" t="s">
        <v>791</v>
      </c>
      <c r="C54" s="272">
        <v>0</v>
      </c>
      <c r="D54" s="272">
        <v>0</v>
      </c>
      <c r="E54" s="272">
        <v>818368</v>
      </c>
      <c r="F54" s="272">
        <v>0</v>
      </c>
      <c r="G54" s="273">
        <v>818368</v>
      </c>
      <c r="H54" s="269">
        <v>0</v>
      </c>
      <c r="I54" s="269">
        <v>0</v>
      </c>
      <c r="J54" s="269">
        <v>0</v>
      </c>
      <c r="K54" s="269">
        <v>0</v>
      </c>
      <c r="L54" s="269">
        <v>0</v>
      </c>
      <c r="M54" s="269">
        <v>0</v>
      </c>
      <c r="N54" s="269">
        <v>0</v>
      </c>
      <c r="O54" s="269">
        <v>0</v>
      </c>
      <c r="P54" s="269">
        <v>0</v>
      </c>
      <c r="Q54" s="269">
        <v>0</v>
      </c>
      <c r="R54" s="269">
        <v>0</v>
      </c>
      <c r="S54" s="269">
        <v>0</v>
      </c>
      <c r="T54" s="269">
        <v>0</v>
      </c>
      <c r="U54" s="269">
        <v>0</v>
      </c>
      <c r="V54" s="269">
        <v>0</v>
      </c>
      <c r="W54" s="269">
        <v>0</v>
      </c>
      <c r="X54" s="269">
        <v>0</v>
      </c>
      <c r="Y54" s="269">
        <v>818368</v>
      </c>
    </row>
    <row r="55" spans="1:25" ht="11.25" customHeight="1" x14ac:dyDescent="0.2">
      <c r="A55" s="263" t="s">
        <v>140</v>
      </c>
      <c r="B55" s="263" t="s">
        <v>141</v>
      </c>
      <c r="C55" s="271">
        <v>0</v>
      </c>
      <c r="D55" s="271">
        <v>30745854</v>
      </c>
      <c r="E55" s="271">
        <v>0</v>
      </c>
      <c r="F55" s="271">
        <v>0</v>
      </c>
      <c r="G55" s="271">
        <v>30745854</v>
      </c>
      <c r="H55" s="264">
        <v>0</v>
      </c>
      <c r="I55" s="264">
        <v>0</v>
      </c>
      <c r="J55" s="264">
        <v>0</v>
      </c>
      <c r="K55" s="264">
        <v>0</v>
      </c>
      <c r="L55" s="264">
        <v>0</v>
      </c>
      <c r="M55" s="264">
        <v>0</v>
      </c>
      <c r="N55" s="264">
        <v>0</v>
      </c>
      <c r="O55" s="264">
        <v>0</v>
      </c>
      <c r="P55" s="264">
        <v>0</v>
      </c>
      <c r="Q55" s="264">
        <v>0</v>
      </c>
      <c r="R55" s="264">
        <v>0</v>
      </c>
      <c r="S55" s="264">
        <v>0</v>
      </c>
      <c r="T55" s="264">
        <v>0</v>
      </c>
      <c r="U55" s="264">
        <v>0</v>
      </c>
      <c r="V55" s="264">
        <v>0</v>
      </c>
      <c r="W55" s="264">
        <v>0</v>
      </c>
      <c r="X55" s="264">
        <v>0</v>
      </c>
      <c r="Y55" s="265">
        <v>30745854</v>
      </c>
    </row>
    <row r="56" spans="1:25" ht="11.25" customHeight="1" outlineLevel="1" x14ac:dyDescent="0.2">
      <c r="A56" s="266"/>
      <c r="B56" s="267" t="s">
        <v>788</v>
      </c>
      <c r="C56" s="272">
        <v>0</v>
      </c>
      <c r="D56" s="272">
        <v>21587135</v>
      </c>
      <c r="E56" s="272">
        <v>0</v>
      </c>
      <c r="F56" s="272">
        <v>0</v>
      </c>
      <c r="G56" s="273">
        <v>21587135</v>
      </c>
      <c r="H56" s="269">
        <v>0</v>
      </c>
      <c r="I56" s="269">
        <v>0</v>
      </c>
      <c r="J56" s="269">
        <v>0</v>
      </c>
      <c r="K56" s="269">
        <v>0</v>
      </c>
      <c r="L56" s="269">
        <v>0</v>
      </c>
      <c r="M56" s="269">
        <v>0</v>
      </c>
      <c r="N56" s="269">
        <v>0</v>
      </c>
      <c r="O56" s="269">
        <v>0</v>
      </c>
      <c r="P56" s="269">
        <v>0</v>
      </c>
      <c r="Q56" s="269">
        <v>0</v>
      </c>
      <c r="R56" s="269">
        <v>0</v>
      </c>
      <c r="S56" s="269">
        <v>0</v>
      </c>
      <c r="T56" s="269">
        <v>0</v>
      </c>
      <c r="U56" s="269">
        <v>0</v>
      </c>
      <c r="V56" s="269">
        <v>0</v>
      </c>
      <c r="W56" s="269">
        <v>0</v>
      </c>
      <c r="X56" s="269">
        <v>0</v>
      </c>
      <c r="Y56" s="269">
        <v>21587135</v>
      </c>
    </row>
    <row r="57" spans="1:25" ht="11.25" customHeight="1" outlineLevel="1" x14ac:dyDescent="0.2">
      <c r="A57" s="266"/>
      <c r="B57" s="184" t="s">
        <v>789</v>
      </c>
      <c r="C57" s="272">
        <v>0</v>
      </c>
      <c r="D57" s="272">
        <v>3210091</v>
      </c>
      <c r="E57" s="272">
        <v>0</v>
      </c>
      <c r="F57" s="272">
        <v>0</v>
      </c>
      <c r="G57" s="273">
        <v>3210091</v>
      </c>
      <c r="H57" s="269">
        <v>0</v>
      </c>
      <c r="I57" s="269">
        <v>0</v>
      </c>
      <c r="J57" s="269">
        <v>0</v>
      </c>
      <c r="K57" s="269">
        <v>0</v>
      </c>
      <c r="L57" s="269">
        <v>0</v>
      </c>
      <c r="M57" s="269">
        <v>0</v>
      </c>
      <c r="N57" s="269">
        <v>0</v>
      </c>
      <c r="O57" s="269">
        <v>0</v>
      </c>
      <c r="P57" s="269">
        <v>0</v>
      </c>
      <c r="Q57" s="269">
        <v>0</v>
      </c>
      <c r="R57" s="269">
        <v>0</v>
      </c>
      <c r="S57" s="269">
        <v>0</v>
      </c>
      <c r="T57" s="269">
        <v>0</v>
      </c>
      <c r="U57" s="269">
        <v>0</v>
      </c>
      <c r="V57" s="269">
        <v>0</v>
      </c>
      <c r="W57" s="269">
        <v>0</v>
      </c>
      <c r="X57" s="269">
        <v>0</v>
      </c>
      <c r="Y57" s="269">
        <v>3210091</v>
      </c>
    </row>
    <row r="58" spans="1:25" ht="11.25" customHeight="1" outlineLevel="1" x14ac:dyDescent="0.2">
      <c r="A58" s="266"/>
      <c r="B58" s="184" t="s">
        <v>790</v>
      </c>
      <c r="C58" s="272">
        <v>0</v>
      </c>
      <c r="D58" s="272">
        <v>1129185</v>
      </c>
      <c r="E58" s="272">
        <v>0</v>
      </c>
      <c r="F58" s="272">
        <v>0</v>
      </c>
      <c r="G58" s="273">
        <v>1129185</v>
      </c>
      <c r="H58" s="269">
        <v>0</v>
      </c>
      <c r="I58" s="269">
        <v>0</v>
      </c>
      <c r="J58" s="269">
        <v>0</v>
      </c>
      <c r="K58" s="269">
        <v>0</v>
      </c>
      <c r="L58" s="269">
        <v>0</v>
      </c>
      <c r="M58" s="269">
        <v>0</v>
      </c>
      <c r="N58" s="269">
        <v>0</v>
      </c>
      <c r="O58" s="269">
        <v>0</v>
      </c>
      <c r="P58" s="269">
        <v>0</v>
      </c>
      <c r="Q58" s="269">
        <v>0</v>
      </c>
      <c r="R58" s="269">
        <v>0</v>
      </c>
      <c r="S58" s="269">
        <v>0</v>
      </c>
      <c r="T58" s="269">
        <v>0</v>
      </c>
      <c r="U58" s="269">
        <v>0</v>
      </c>
      <c r="V58" s="269">
        <v>0</v>
      </c>
      <c r="W58" s="269">
        <v>0</v>
      </c>
      <c r="X58" s="269">
        <v>0</v>
      </c>
      <c r="Y58" s="269">
        <v>1129185</v>
      </c>
    </row>
    <row r="59" spans="1:25" ht="11.25" customHeight="1" outlineLevel="1" x14ac:dyDescent="0.2">
      <c r="A59" s="266"/>
      <c r="B59" s="184" t="s">
        <v>791</v>
      </c>
      <c r="C59" s="272">
        <v>0</v>
      </c>
      <c r="D59" s="272">
        <v>4819443</v>
      </c>
      <c r="E59" s="272">
        <v>0</v>
      </c>
      <c r="F59" s="272">
        <v>0</v>
      </c>
      <c r="G59" s="273">
        <v>4819443</v>
      </c>
      <c r="H59" s="269">
        <v>0</v>
      </c>
      <c r="I59" s="269">
        <v>0</v>
      </c>
      <c r="J59" s="269">
        <v>0</v>
      </c>
      <c r="K59" s="269">
        <v>0</v>
      </c>
      <c r="L59" s="269">
        <v>0</v>
      </c>
      <c r="M59" s="269">
        <v>0</v>
      </c>
      <c r="N59" s="269">
        <v>0</v>
      </c>
      <c r="O59" s="269">
        <v>0</v>
      </c>
      <c r="P59" s="269">
        <v>0</v>
      </c>
      <c r="Q59" s="269">
        <v>0</v>
      </c>
      <c r="R59" s="269">
        <v>0</v>
      </c>
      <c r="S59" s="269">
        <v>0</v>
      </c>
      <c r="T59" s="269">
        <v>0</v>
      </c>
      <c r="U59" s="269">
        <v>0</v>
      </c>
      <c r="V59" s="269">
        <v>0</v>
      </c>
      <c r="W59" s="269">
        <v>0</v>
      </c>
      <c r="X59" s="269">
        <v>0</v>
      </c>
      <c r="Y59" s="269">
        <v>4819443</v>
      </c>
    </row>
    <row r="60" spans="1:25" ht="11.25" customHeight="1" x14ac:dyDescent="0.2">
      <c r="A60" s="263" t="s">
        <v>12</v>
      </c>
      <c r="B60" s="263" t="s">
        <v>13</v>
      </c>
      <c r="C60" s="271">
        <v>732464</v>
      </c>
      <c r="D60" s="271">
        <v>177616</v>
      </c>
      <c r="E60" s="271">
        <v>4314746</v>
      </c>
      <c r="F60" s="271">
        <v>0</v>
      </c>
      <c r="G60" s="271">
        <v>5224826</v>
      </c>
      <c r="H60" s="264">
        <v>0</v>
      </c>
      <c r="I60" s="264">
        <v>0</v>
      </c>
      <c r="J60" s="264">
        <v>0</v>
      </c>
      <c r="K60" s="264">
        <v>0</v>
      </c>
      <c r="L60" s="264">
        <v>0</v>
      </c>
      <c r="M60" s="264">
        <v>0</v>
      </c>
      <c r="N60" s="264">
        <v>0</v>
      </c>
      <c r="O60" s="264">
        <v>0</v>
      </c>
      <c r="P60" s="264">
        <v>0</v>
      </c>
      <c r="Q60" s="264">
        <v>0</v>
      </c>
      <c r="R60" s="264">
        <v>0</v>
      </c>
      <c r="S60" s="264">
        <v>0</v>
      </c>
      <c r="T60" s="264">
        <v>0</v>
      </c>
      <c r="U60" s="264">
        <v>0</v>
      </c>
      <c r="V60" s="264">
        <v>0</v>
      </c>
      <c r="W60" s="264">
        <v>0</v>
      </c>
      <c r="X60" s="264">
        <v>0</v>
      </c>
      <c r="Y60" s="265">
        <v>5224826</v>
      </c>
    </row>
    <row r="61" spans="1:25" ht="11.25" customHeight="1" outlineLevel="1" x14ac:dyDescent="0.2">
      <c r="A61" s="266"/>
      <c r="B61" s="267" t="s">
        <v>788</v>
      </c>
      <c r="C61" s="272">
        <v>471876</v>
      </c>
      <c r="D61" s="272">
        <v>115255</v>
      </c>
      <c r="E61" s="272">
        <v>2652987</v>
      </c>
      <c r="F61" s="272">
        <v>0</v>
      </c>
      <c r="G61" s="273">
        <v>3240118</v>
      </c>
      <c r="H61" s="269">
        <v>0</v>
      </c>
      <c r="I61" s="269">
        <v>0</v>
      </c>
      <c r="J61" s="269">
        <v>0</v>
      </c>
      <c r="K61" s="269">
        <v>0</v>
      </c>
      <c r="L61" s="269">
        <v>0</v>
      </c>
      <c r="M61" s="269">
        <v>0</v>
      </c>
      <c r="N61" s="269">
        <v>0</v>
      </c>
      <c r="O61" s="269">
        <v>0</v>
      </c>
      <c r="P61" s="269">
        <v>0</v>
      </c>
      <c r="Q61" s="269">
        <v>0</v>
      </c>
      <c r="R61" s="269">
        <v>0</v>
      </c>
      <c r="S61" s="269">
        <v>0</v>
      </c>
      <c r="T61" s="269">
        <v>0</v>
      </c>
      <c r="U61" s="269">
        <v>0</v>
      </c>
      <c r="V61" s="269">
        <v>0</v>
      </c>
      <c r="W61" s="269">
        <v>0</v>
      </c>
      <c r="X61" s="269">
        <v>0</v>
      </c>
      <c r="Y61" s="269">
        <v>3240118</v>
      </c>
    </row>
    <row r="62" spans="1:25" ht="11.25" customHeight="1" outlineLevel="1" x14ac:dyDescent="0.2">
      <c r="A62" s="266"/>
      <c r="B62" s="184" t="s">
        <v>789</v>
      </c>
      <c r="C62" s="272">
        <v>73586</v>
      </c>
      <c r="D62" s="272">
        <v>22306</v>
      </c>
      <c r="E62" s="272">
        <v>413361</v>
      </c>
      <c r="F62" s="272">
        <v>0</v>
      </c>
      <c r="G62" s="273">
        <v>509253</v>
      </c>
      <c r="H62" s="269">
        <v>0</v>
      </c>
      <c r="I62" s="269">
        <v>0</v>
      </c>
      <c r="J62" s="269">
        <v>0</v>
      </c>
      <c r="K62" s="269">
        <v>0</v>
      </c>
      <c r="L62" s="269">
        <v>0</v>
      </c>
      <c r="M62" s="269">
        <v>0</v>
      </c>
      <c r="N62" s="269">
        <v>0</v>
      </c>
      <c r="O62" s="269">
        <v>0</v>
      </c>
      <c r="P62" s="269">
        <v>0</v>
      </c>
      <c r="Q62" s="269">
        <v>0</v>
      </c>
      <c r="R62" s="269">
        <v>0</v>
      </c>
      <c r="S62" s="269">
        <v>0</v>
      </c>
      <c r="T62" s="269">
        <v>0</v>
      </c>
      <c r="U62" s="269">
        <v>0</v>
      </c>
      <c r="V62" s="269">
        <v>0</v>
      </c>
      <c r="W62" s="269">
        <v>0</v>
      </c>
      <c r="X62" s="269">
        <v>0</v>
      </c>
      <c r="Y62" s="269">
        <v>509253</v>
      </c>
    </row>
    <row r="63" spans="1:25" ht="11.25" customHeight="1" outlineLevel="1" x14ac:dyDescent="0.2">
      <c r="A63" s="266"/>
      <c r="B63" s="184" t="s">
        <v>790</v>
      </c>
      <c r="C63" s="272">
        <v>58286</v>
      </c>
      <c r="D63" s="272">
        <v>10167</v>
      </c>
      <c r="E63" s="272">
        <v>343875</v>
      </c>
      <c r="F63" s="272">
        <v>0</v>
      </c>
      <c r="G63" s="273">
        <v>412328</v>
      </c>
      <c r="H63" s="269">
        <v>0</v>
      </c>
      <c r="I63" s="269">
        <v>0</v>
      </c>
      <c r="J63" s="269">
        <v>0</v>
      </c>
      <c r="K63" s="269">
        <v>0</v>
      </c>
      <c r="L63" s="269">
        <v>0</v>
      </c>
      <c r="M63" s="269">
        <v>0</v>
      </c>
      <c r="N63" s="269">
        <v>0</v>
      </c>
      <c r="O63" s="269">
        <v>0</v>
      </c>
      <c r="P63" s="269">
        <v>0</v>
      </c>
      <c r="Q63" s="269">
        <v>0</v>
      </c>
      <c r="R63" s="269">
        <v>0</v>
      </c>
      <c r="S63" s="269">
        <v>0</v>
      </c>
      <c r="T63" s="269">
        <v>0</v>
      </c>
      <c r="U63" s="269">
        <v>0</v>
      </c>
      <c r="V63" s="269">
        <v>0</v>
      </c>
      <c r="W63" s="269">
        <v>0</v>
      </c>
      <c r="X63" s="269">
        <v>0</v>
      </c>
      <c r="Y63" s="269">
        <v>412328</v>
      </c>
    </row>
    <row r="64" spans="1:25" ht="11.25" customHeight="1" outlineLevel="1" x14ac:dyDescent="0.2">
      <c r="A64" s="266"/>
      <c r="B64" s="184" t="s">
        <v>791</v>
      </c>
      <c r="C64" s="272">
        <v>128716</v>
      </c>
      <c r="D64" s="272">
        <v>29888</v>
      </c>
      <c r="E64" s="272">
        <v>904523</v>
      </c>
      <c r="F64" s="272">
        <v>0</v>
      </c>
      <c r="G64" s="273">
        <v>1063127</v>
      </c>
      <c r="H64" s="269">
        <v>0</v>
      </c>
      <c r="I64" s="269">
        <v>0</v>
      </c>
      <c r="J64" s="269">
        <v>0</v>
      </c>
      <c r="K64" s="269">
        <v>0</v>
      </c>
      <c r="L64" s="269">
        <v>0</v>
      </c>
      <c r="M64" s="269">
        <v>0</v>
      </c>
      <c r="N64" s="269">
        <v>0</v>
      </c>
      <c r="O64" s="269">
        <v>0</v>
      </c>
      <c r="P64" s="269">
        <v>0</v>
      </c>
      <c r="Q64" s="269">
        <v>0</v>
      </c>
      <c r="R64" s="269">
        <v>0</v>
      </c>
      <c r="S64" s="269">
        <v>0</v>
      </c>
      <c r="T64" s="269">
        <v>0</v>
      </c>
      <c r="U64" s="269">
        <v>0</v>
      </c>
      <c r="V64" s="269">
        <v>0</v>
      </c>
      <c r="W64" s="269">
        <v>0</v>
      </c>
      <c r="X64" s="269">
        <v>0</v>
      </c>
      <c r="Y64" s="269">
        <v>1063127</v>
      </c>
    </row>
    <row r="65" spans="1:25" ht="11.25" customHeight="1" x14ac:dyDescent="0.2">
      <c r="A65" s="263" t="s">
        <v>142</v>
      </c>
      <c r="B65" s="263" t="s">
        <v>143</v>
      </c>
      <c r="C65" s="271">
        <v>756214</v>
      </c>
      <c r="D65" s="271">
        <v>0</v>
      </c>
      <c r="E65" s="271">
        <v>72961812</v>
      </c>
      <c r="F65" s="271">
        <v>0</v>
      </c>
      <c r="G65" s="271">
        <v>73718026</v>
      </c>
      <c r="H65" s="264">
        <v>0</v>
      </c>
      <c r="I65" s="264">
        <v>0</v>
      </c>
      <c r="J65" s="264">
        <v>0</v>
      </c>
      <c r="K65" s="264">
        <v>0</v>
      </c>
      <c r="L65" s="264">
        <v>0</v>
      </c>
      <c r="M65" s="264">
        <v>0</v>
      </c>
      <c r="N65" s="264">
        <v>0</v>
      </c>
      <c r="O65" s="264">
        <v>0</v>
      </c>
      <c r="P65" s="264">
        <v>0</v>
      </c>
      <c r="Q65" s="264">
        <v>0</v>
      </c>
      <c r="R65" s="264">
        <v>0</v>
      </c>
      <c r="S65" s="264">
        <v>0</v>
      </c>
      <c r="T65" s="264">
        <v>0</v>
      </c>
      <c r="U65" s="264">
        <v>0</v>
      </c>
      <c r="V65" s="264">
        <v>0</v>
      </c>
      <c r="W65" s="264">
        <v>0</v>
      </c>
      <c r="X65" s="264">
        <v>0</v>
      </c>
      <c r="Y65" s="265">
        <v>73718026</v>
      </c>
    </row>
    <row r="66" spans="1:25" ht="11.25" customHeight="1" outlineLevel="1" x14ac:dyDescent="0.2">
      <c r="A66" s="266"/>
      <c r="B66" s="267" t="s">
        <v>788</v>
      </c>
      <c r="C66" s="272">
        <v>527302</v>
      </c>
      <c r="D66" s="272">
        <v>0</v>
      </c>
      <c r="E66" s="272">
        <v>52597354</v>
      </c>
      <c r="F66" s="272">
        <v>0</v>
      </c>
      <c r="G66" s="273">
        <v>53124656</v>
      </c>
      <c r="H66" s="269">
        <v>0</v>
      </c>
      <c r="I66" s="269">
        <v>0</v>
      </c>
      <c r="J66" s="269">
        <v>0</v>
      </c>
      <c r="K66" s="269">
        <v>0</v>
      </c>
      <c r="L66" s="269">
        <v>0</v>
      </c>
      <c r="M66" s="269">
        <v>0</v>
      </c>
      <c r="N66" s="269">
        <v>0</v>
      </c>
      <c r="O66" s="269">
        <v>0</v>
      </c>
      <c r="P66" s="269">
        <v>0</v>
      </c>
      <c r="Q66" s="269">
        <v>0</v>
      </c>
      <c r="R66" s="269">
        <v>0</v>
      </c>
      <c r="S66" s="269">
        <v>0</v>
      </c>
      <c r="T66" s="269">
        <v>0</v>
      </c>
      <c r="U66" s="269">
        <v>0</v>
      </c>
      <c r="V66" s="269">
        <v>0</v>
      </c>
      <c r="W66" s="269">
        <v>0</v>
      </c>
      <c r="X66" s="269">
        <v>0</v>
      </c>
      <c r="Y66" s="269">
        <v>53124656</v>
      </c>
    </row>
    <row r="67" spans="1:25" ht="11.25" customHeight="1" outlineLevel="1" x14ac:dyDescent="0.2">
      <c r="A67" s="266"/>
      <c r="B67" s="184" t="s">
        <v>789</v>
      </c>
      <c r="C67" s="272">
        <v>20213</v>
      </c>
      <c r="D67" s="272">
        <v>0</v>
      </c>
      <c r="E67" s="272">
        <v>4688268</v>
      </c>
      <c r="F67" s="272">
        <v>0</v>
      </c>
      <c r="G67" s="273">
        <v>4708481</v>
      </c>
      <c r="H67" s="269">
        <v>0</v>
      </c>
      <c r="I67" s="269">
        <v>0</v>
      </c>
      <c r="J67" s="269">
        <v>0</v>
      </c>
      <c r="K67" s="269">
        <v>0</v>
      </c>
      <c r="L67" s="269">
        <v>0</v>
      </c>
      <c r="M67" s="269">
        <v>0</v>
      </c>
      <c r="N67" s="269">
        <v>0</v>
      </c>
      <c r="O67" s="269">
        <v>0</v>
      </c>
      <c r="P67" s="269">
        <v>0</v>
      </c>
      <c r="Q67" s="269">
        <v>0</v>
      </c>
      <c r="R67" s="269">
        <v>0</v>
      </c>
      <c r="S67" s="269">
        <v>0</v>
      </c>
      <c r="T67" s="269">
        <v>0</v>
      </c>
      <c r="U67" s="269">
        <v>0</v>
      </c>
      <c r="V67" s="269">
        <v>0</v>
      </c>
      <c r="W67" s="269">
        <v>0</v>
      </c>
      <c r="X67" s="269">
        <v>0</v>
      </c>
      <c r="Y67" s="269">
        <v>4708481</v>
      </c>
    </row>
    <row r="68" spans="1:25" ht="11.25" customHeight="1" outlineLevel="1" x14ac:dyDescent="0.2">
      <c r="A68" s="266"/>
      <c r="B68" s="184" t="s">
        <v>790</v>
      </c>
      <c r="C68" s="272">
        <v>81611</v>
      </c>
      <c r="D68" s="272">
        <v>0</v>
      </c>
      <c r="E68" s="272">
        <v>3365852</v>
      </c>
      <c r="F68" s="272">
        <v>0</v>
      </c>
      <c r="G68" s="273">
        <v>3447463</v>
      </c>
      <c r="H68" s="269">
        <v>0</v>
      </c>
      <c r="I68" s="269">
        <v>0</v>
      </c>
      <c r="J68" s="269">
        <v>0</v>
      </c>
      <c r="K68" s="269">
        <v>0</v>
      </c>
      <c r="L68" s="269">
        <v>0</v>
      </c>
      <c r="M68" s="269">
        <v>0</v>
      </c>
      <c r="N68" s="269">
        <v>0</v>
      </c>
      <c r="O68" s="269">
        <v>0</v>
      </c>
      <c r="P68" s="269">
        <v>0</v>
      </c>
      <c r="Q68" s="269">
        <v>0</v>
      </c>
      <c r="R68" s="269">
        <v>0</v>
      </c>
      <c r="S68" s="269">
        <v>0</v>
      </c>
      <c r="T68" s="269">
        <v>0</v>
      </c>
      <c r="U68" s="269">
        <v>0</v>
      </c>
      <c r="V68" s="269">
        <v>0</v>
      </c>
      <c r="W68" s="269">
        <v>0</v>
      </c>
      <c r="X68" s="269">
        <v>0</v>
      </c>
      <c r="Y68" s="269">
        <v>3447463</v>
      </c>
    </row>
    <row r="69" spans="1:25" ht="11.25" customHeight="1" outlineLevel="1" x14ac:dyDescent="0.2">
      <c r="A69" s="266"/>
      <c r="B69" s="184" t="s">
        <v>791</v>
      </c>
      <c r="C69" s="272">
        <v>127088</v>
      </c>
      <c r="D69" s="272">
        <v>0</v>
      </c>
      <c r="E69" s="272">
        <v>12310338</v>
      </c>
      <c r="F69" s="272">
        <v>0</v>
      </c>
      <c r="G69" s="273">
        <v>12437426</v>
      </c>
      <c r="H69" s="269">
        <v>0</v>
      </c>
      <c r="I69" s="269">
        <v>0</v>
      </c>
      <c r="J69" s="269">
        <v>0</v>
      </c>
      <c r="K69" s="269">
        <v>0</v>
      </c>
      <c r="L69" s="269">
        <v>0</v>
      </c>
      <c r="M69" s="269">
        <v>0</v>
      </c>
      <c r="N69" s="269">
        <v>0</v>
      </c>
      <c r="O69" s="269">
        <v>0</v>
      </c>
      <c r="P69" s="269">
        <v>0</v>
      </c>
      <c r="Q69" s="269">
        <v>0</v>
      </c>
      <c r="R69" s="269">
        <v>0</v>
      </c>
      <c r="S69" s="269">
        <v>0</v>
      </c>
      <c r="T69" s="269">
        <v>0</v>
      </c>
      <c r="U69" s="269">
        <v>0</v>
      </c>
      <c r="V69" s="269">
        <v>0</v>
      </c>
      <c r="W69" s="269">
        <v>0</v>
      </c>
      <c r="X69" s="269">
        <v>0</v>
      </c>
      <c r="Y69" s="269">
        <v>12437426</v>
      </c>
    </row>
    <row r="70" spans="1:25" ht="11.25" customHeight="1" x14ac:dyDescent="0.2">
      <c r="A70" s="263" t="s">
        <v>144</v>
      </c>
      <c r="B70" s="263" t="s">
        <v>145</v>
      </c>
      <c r="C70" s="271">
        <v>0</v>
      </c>
      <c r="D70" s="271">
        <v>0</v>
      </c>
      <c r="E70" s="271">
        <v>68433534</v>
      </c>
      <c r="F70" s="271">
        <v>0</v>
      </c>
      <c r="G70" s="271">
        <v>68433534</v>
      </c>
      <c r="H70" s="264">
        <v>0</v>
      </c>
      <c r="I70" s="264">
        <v>0</v>
      </c>
      <c r="J70" s="264">
        <v>0</v>
      </c>
      <c r="K70" s="264">
        <v>0</v>
      </c>
      <c r="L70" s="264">
        <v>0</v>
      </c>
      <c r="M70" s="264">
        <v>0</v>
      </c>
      <c r="N70" s="264">
        <v>0</v>
      </c>
      <c r="O70" s="264">
        <v>0</v>
      </c>
      <c r="P70" s="264">
        <v>0</v>
      </c>
      <c r="Q70" s="264">
        <v>0</v>
      </c>
      <c r="R70" s="264">
        <v>0</v>
      </c>
      <c r="S70" s="264">
        <v>0</v>
      </c>
      <c r="T70" s="264">
        <v>0</v>
      </c>
      <c r="U70" s="264">
        <v>0</v>
      </c>
      <c r="V70" s="264">
        <v>0</v>
      </c>
      <c r="W70" s="264">
        <v>0</v>
      </c>
      <c r="X70" s="264">
        <v>0</v>
      </c>
      <c r="Y70" s="265">
        <v>68433534</v>
      </c>
    </row>
    <row r="71" spans="1:25" ht="11.25" customHeight="1" outlineLevel="1" x14ac:dyDescent="0.2">
      <c r="A71" s="266"/>
      <c r="B71" s="267" t="s">
        <v>788</v>
      </c>
      <c r="C71" s="272">
        <v>0</v>
      </c>
      <c r="D71" s="272">
        <v>0</v>
      </c>
      <c r="E71" s="272">
        <v>51256951</v>
      </c>
      <c r="F71" s="272">
        <v>0</v>
      </c>
      <c r="G71" s="273">
        <v>51256951</v>
      </c>
      <c r="H71" s="269">
        <v>0</v>
      </c>
      <c r="I71" s="269">
        <v>0</v>
      </c>
      <c r="J71" s="269">
        <v>0</v>
      </c>
      <c r="K71" s="269">
        <v>0</v>
      </c>
      <c r="L71" s="269">
        <v>0</v>
      </c>
      <c r="M71" s="269">
        <v>0</v>
      </c>
      <c r="N71" s="269">
        <v>0</v>
      </c>
      <c r="O71" s="269">
        <v>0</v>
      </c>
      <c r="P71" s="269">
        <v>0</v>
      </c>
      <c r="Q71" s="269">
        <v>0</v>
      </c>
      <c r="R71" s="269">
        <v>0</v>
      </c>
      <c r="S71" s="269">
        <v>0</v>
      </c>
      <c r="T71" s="269">
        <v>0</v>
      </c>
      <c r="U71" s="269">
        <v>0</v>
      </c>
      <c r="V71" s="269">
        <v>0</v>
      </c>
      <c r="W71" s="269">
        <v>0</v>
      </c>
      <c r="X71" s="269">
        <v>0</v>
      </c>
      <c r="Y71" s="269">
        <v>51256951</v>
      </c>
    </row>
    <row r="72" spans="1:25" ht="11.25" customHeight="1" outlineLevel="1" x14ac:dyDescent="0.2">
      <c r="A72" s="266"/>
      <c r="B72" s="184" t="s">
        <v>789</v>
      </c>
      <c r="C72" s="272">
        <v>0</v>
      </c>
      <c r="D72" s="272">
        <v>0</v>
      </c>
      <c r="E72" s="272">
        <v>6342153</v>
      </c>
      <c r="F72" s="272">
        <v>0</v>
      </c>
      <c r="G72" s="273">
        <v>6342153</v>
      </c>
      <c r="H72" s="269">
        <v>0</v>
      </c>
      <c r="I72" s="269">
        <v>0</v>
      </c>
      <c r="J72" s="269">
        <v>0</v>
      </c>
      <c r="K72" s="269">
        <v>0</v>
      </c>
      <c r="L72" s="269">
        <v>0</v>
      </c>
      <c r="M72" s="269">
        <v>0</v>
      </c>
      <c r="N72" s="269">
        <v>0</v>
      </c>
      <c r="O72" s="269">
        <v>0</v>
      </c>
      <c r="P72" s="269">
        <v>0</v>
      </c>
      <c r="Q72" s="269">
        <v>0</v>
      </c>
      <c r="R72" s="269">
        <v>0</v>
      </c>
      <c r="S72" s="269">
        <v>0</v>
      </c>
      <c r="T72" s="269">
        <v>0</v>
      </c>
      <c r="U72" s="269">
        <v>0</v>
      </c>
      <c r="V72" s="269">
        <v>0</v>
      </c>
      <c r="W72" s="269">
        <v>0</v>
      </c>
      <c r="X72" s="269">
        <v>0</v>
      </c>
      <c r="Y72" s="269">
        <v>6342153</v>
      </c>
    </row>
    <row r="73" spans="1:25" ht="11.25" customHeight="1" outlineLevel="1" x14ac:dyDescent="0.2">
      <c r="A73" s="266"/>
      <c r="B73" s="184" t="s">
        <v>790</v>
      </c>
      <c r="C73" s="272">
        <v>0</v>
      </c>
      <c r="D73" s="272">
        <v>0</v>
      </c>
      <c r="E73" s="272">
        <v>2500360</v>
      </c>
      <c r="F73" s="272">
        <v>0</v>
      </c>
      <c r="G73" s="273">
        <v>2500360</v>
      </c>
      <c r="H73" s="269">
        <v>0</v>
      </c>
      <c r="I73" s="269">
        <v>0</v>
      </c>
      <c r="J73" s="269">
        <v>0</v>
      </c>
      <c r="K73" s="269">
        <v>0</v>
      </c>
      <c r="L73" s="269">
        <v>0</v>
      </c>
      <c r="M73" s="269">
        <v>0</v>
      </c>
      <c r="N73" s="269">
        <v>0</v>
      </c>
      <c r="O73" s="269">
        <v>0</v>
      </c>
      <c r="P73" s="269">
        <v>0</v>
      </c>
      <c r="Q73" s="269">
        <v>0</v>
      </c>
      <c r="R73" s="269">
        <v>0</v>
      </c>
      <c r="S73" s="269">
        <v>0</v>
      </c>
      <c r="T73" s="269">
        <v>0</v>
      </c>
      <c r="U73" s="269">
        <v>0</v>
      </c>
      <c r="V73" s="269">
        <v>0</v>
      </c>
      <c r="W73" s="269">
        <v>0</v>
      </c>
      <c r="X73" s="269">
        <v>0</v>
      </c>
      <c r="Y73" s="269">
        <v>2500360</v>
      </c>
    </row>
    <row r="74" spans="1:25" ht="11.25" customHeight="1" outlineLevel="1" x14ac:dyDescent="0.2">
      <c r="A74" s="266"/>
      <c r="B74" s="184" t="s">
        <v>791</v>
      </c>
      <c r="C74" s="272">
        <v>0</v>
      </c>
      <c r="D74" s="272">
        <v>0</v>
      </c>
      <c r="E74" s="272">
        <v>8334070</v>
      </c>
      <c r="F74" s="272">
        <v>0</v>
      </c>
      <c r="G74" s="273">
        <v>8334070</v>
      </c>
      <c r="H74" s="269">
        <v>0</v>
      </c>
      <c r="I74" s="269">
        <v>0</v>
      </c>
      <c r="J74" s="269">
        <v>0</v>
      </c>
      <c r="K74" s="269">
        <v>0</v>
      </c>
      <c r="L74" s="269">
        <v>0</v>
      </c>
      <c r="M74" s="269">
        <v>0</v>
      </c>
      <c r="N74" s="269">
        <v>0</v>
      </c>
      <c r="O74" s="269">
        <v>0</v>
      </c>
      <c r="P74" s="269">
        <v>0</v>
      </c>
      <c r="Q74" s="269">
        <v>0</v>
      </c>
      <c r="R74" s="269">
        <v>0</v>
      </c>
      <c r="S74" s="269">
        <v>0</v>
      </c>
      <c r="T74" s="269">
        <v>0</v>
      </c>
      <c r="U74" s="269">
        <v>0</v>
      </c>
      <c r="V74" s="269">
        <v>0</v>
      </c>
      <c r="W74" s="269">
        <v>0</v>
      </c>
      <c r="X74" s="269">
        <v>0</v>
      </c>
      <c r="Y74" s="269">
        <v>8334070</v>
      </c>
    </row>
    <row r="75" spans="1:25" ht="11.25" customHeight="1" x14ac:dyDescent="0.2">
      <c r="A75" s="263" t="s">
        <v>14</v>
      </c>
      <c r="B75" s="263" t="s">
        <v>15</v>
      </c>
      <c r="C75" s="271">
        <v>3246170</v>
      </c>
      <c r="D75" s="271">
        <v>0</v>
      </c>
      <c r="E75" s="271">
        <v>176089118</v>
      </c>
      <c r="F75" s="271">
        <v>0</v>
      </c>
      <c r="G75" s="271">
        <v>179335288</v>
      </c>
      <c r="H75" s="264">
        <v>0</v>
      </c>
      <c r="I75" s="264">
        <v>0</v>
      </c>
      <c r="J75" s="264">
        <v>0</v>
      </c>
      <c r="K75" s="264">
        <v>0</v>
      </c>
      <c r="L75" s="264">
        <v>0</v>
      </c>
      <c r="M75" s="264">
        <v>0</v>
      </c>
      <c r="N75" s="264">
        <v>0</v>
      </c>
      <c r="O75" s="264">
        <v>0</v>
      </c>
      <c r="P75" s="264">
        <v>0</v>
      </c>
      <c r="Q75" s="264">
        <v>0</v>
      </c>
      <c r="R75" s="264">
        <v>0</v>
      </c>
      <c r="S75" s="264">
        <v>0</v>
      </c>
      <c r="T75" s="264">
        <v>0</v>
      </c>
      <c r="U75" s="264">
        <v>0</v>
      </c>
      <c r="V75" s="264">
        <v>0</v>
      </c>
      <c r="W75" s="264">
        <v>0</v>
      </c>
      <c r="X75" s="264">
        <v>0</v>
      </c>
      <c r="Y75" s="265">
        <v>179335288</v>
      </c>
    </row>
    <row r="76" spans="1:25" ht="11.25" customHeight="1" outlineLevel="1" x14ac:dyDescent="0.2">
      <c r="A76" s="266"/>
      <c r="B76" s="267" t="s">
        <v>788</v>
      </c>
      <c r="C76" s="272">
        <v>2229824</v>
      </c>
      <c r="D76" s="272">
        <v>0</v>
      </c>
      <c r="E76" s="272">
        <v>120911337</v>
      </c>
      <c r="F76" s="272">
        <v>0</v>
      </c>
      <c r="G76" s="273">
        <v>123141161</v>
      </c>
      <c r="H76" s="269">
        <v>0</v>
      </c>
      <c r="I76" s="269">
        <v>0</v>
      </c>
      <c r="J76" s="269">
        <v>0</v>
      </c>
      <c r="K76" s="269">
        <v>0</v>
      </c>
      <c r="L76" s="269">
        <v>0</v>
      </c>
      <c r="M76" s="269">
        <v>0</v>
      </c>
      <c r="N76" s="269">
        <v>0</v>
      </c>
      <c r="O76" s="269">
        <v>0</v>
      </c>
      <c r="P76" s="269">
        <v>0</v>
      </c>
      <c r="Q76" s="269">
        <v>0</v>
      </c>
      <c r="R76" s="269">
        <v>0</v>
      </c>
      <c r="S76" s="269">
        <v>0</v>
      </c>
      <c r="T76" s="269">
        <v>0</v>
      </c>
      <c r="U76" s="269">
        <v>0</v>
      </c>
      <c r="V76" s="269">
        <v>0</v>
      </c>
      <c r="W76" s="269">
        <v>0</v>
      </c>
      <c r="X76" s="269">
        <v>0</v>
      </c>
      <c r="Y76" s="269">
        <v>123141161</v>
      </c>
    </row>
    <row r="77" spans="1:25" ht="11.25" customHeight="1" outlineLevel="1" x14ac:dyDescent="0.2">
      <c r="A77" s="266"/>
      <c r="B77" s="184" t="s">
        <v>789</v>
      </c>
      <c r="C77" s="272">
        <v>344030</v>
      </c>
      <c r="D77" s="272">
        <v>0</v>
      </c>
      <c r="E77" s="272">
        <v>18441162</v>
      </c>
      <c r="F77" s="272">
        <v>0</v>
      </c>
      <c r="G77" s="273">
        <v>18785192</v>
      </c>
      <c r="H77" s="269">
        <v>0</v>
      </c>
      <c r="I77" s="269">
        <v>0</v>
      </c>
      <c r="J77" s="269">
        <v>0</v>
      </c>
      <c r="K77" s="269">
        <v>0</v>
      </c>
      <c r="L77" s="269">
        <v>0</v>
      </c>
      <c r="M77" s="269">
        <v>0</v>
      </c>
      <c r="N77" s="269">
        <v>0</v>
      </c>
      <c r="O77" s="269">
        <v>0</v>
      </c>
      <c r="P77" s="269">
        <v>0</v>
      </c>
      <c r="Q77" s="269">
        <v>0</v>
      </c>
      <c r="R77" s="269">
        <v>0</v>
      </c>
      <c r="S77" s="269">
        <v>0</v>
      </c>
      <c r="T77" s="269">
        <v>0</v>
      </c>
      <c r="U77" s="269">
        <v>0</v>
      </c>
      <c r="V77" s="269">
        <v>0</v>
      </c>
      <c r="W77" s="269">
        <v>0</v>
      </c>
      <c r="X77" s="269">
        <v>0</v>
      </c>
      <c r="Y77" s="269">
        <v>18785192</v>
      </c>
    </row>
    <row r="78" spans="1:25" ht="11.25" customHeight="1" outlineLevel="1" x14ac:dyDescent="0.2">
      <c r="A78" s="266"/>
      <c r="B78" s="184" t="s">
        <v>790</v>
      </c>
      <c r="C78" s="272">
        <v>97932</v>
      </c>
      <c r="D78" s="272">
        <v>0</v>
      </c>
      <c r="E78" s="272">
        <v>5233519</v>
      </c>
      <c r="F78" s="272">
        <v>0</v>
      </c>
      <c r="G78" s="273">
        <v>5331451</v>
      </c>
      <c r="H78" s="269">
        <v>0</v>
      </c>
      <c r="I78" s="269">
        <v>0</v>
      </c>
      <c r="J78" s="269">
        <v>0</v>
      </c>
      <c r="K78" s="269">
        <v>0</v>
      </c>
      <c r="L78" s="269">
        <v>0</v>
      </c>
      <c r="M78" s="269">
        <v>0</v>
      </c>
      <c r="N78" s="269">
        <v>0</v>
      </c>
      <c r="O78" s="269">
        <v>0</v>
      </c>
      <c r="P78" s="269">
        <v>0</v>
      </c>
      <c r="Q78" s="269">
        <v>0</v>
      </c>
      <c r="R78" s="269">
        <v>0</v>
      </c>
      <c r="S78" s="269">
        <v>0</v>
      </c>
      <c r="T78" s="269">
        <v>0</v>
      </c>
      <c r="U78" s="269">
        <v>0</v>
      </c>
      <c r="V78" s="269">
        <v>0</v>
      </c>
      <c r="W78" s="269">
        <v>0</v>
      </c>
      <c r="X78" s="269">
        <v>0</v>
      </c>
      <c r="Y78" s="269">
        <v>5331451</v>
      </c>
    </row>
    <row r="79" spans="1:25" ht="11.25" customHeight="1" outlineLevel="1" x14ac:dyDescent="0.2">
      <c r="A79" s="266"/>
      <c r="B79" s="184" t="s">
        <v>791</v>
      </c>
      <c r="C79" s="272">
        <v>574384</v>
      </c>
      <c r="D79" s="272">
        <v>0</v>
      </c>
      <c r="E79" s="272">
        <v>31503100</v>
      </c>
      <c r="F79" s="272">
        <v>0</v>
      </c>
      <c r="G79" s="273">
        <v>32077484</v>
      </c>
      <c r="H79" s="269">
        <v>0</v>
      </c>
      <c r="I79" s="269">
        <v>0</v>
      </c>
      <c r="J79" s="269">
        <v>0</v>
      </c>
      <c r="K79" s="269">
        <v>0</v>
      </c>
      <c r="L79" s="269">
        <v>0</v>
      </c>
      <c r="M79" s="269">
        <v>0</v>
      </c>
      <c r="N79" s="269">
        <v>0</v>
      </c>
      <c r="O79" s="269">
        <v>0</v>
      </c>
      <c r="P79" s="269">
        <v>0</v>
      </c>
      <c r="Q79" s="269">
        <v>0</v>
      </c>
      <c r="R79" s="269">
        <v>0</v>
      </c>
      <c r="S79" s="269">
        <v>0</v>
      </c>
      <c r="T79" s="269">
        <v>0</v>
      </c>
      <c r="U79" s="269">
        <v>0</v>
      </c>
      <c r="V79" s="269">
        <v>0</v>
      </c>
      <c r="W79" s="269">
        <v>0</v>
      </c>
      <c r="X79" s="269">
        <v>0</v>
      </c>
      <c r="Y79" s="269">
        <v>32077484</v>
      </c>
    </row>
    <row r="80" spans="1:25" ht="11.25" customHeight="1" x14ac:dyDescent="0.2">
      <c r="A80" s="263" t="s">
        <v>138</v>
      </c>
      <c r="B80" s="263" t="s">
        <v>692</v>
      </c>
      <c r="C80" s="271">
        <v>54359327</v>
      </c>
      <c r="D80" s="271">
        <v>0</v>
      </c>
      <c r="E80" s="271">
        <v>0</v>
      </c>
      <c r="F80" s="271">
        <v>0</v>
      </c>
      <c r="G80" s="271">
        <v>54359327</v>
      </c>
      <c r="H80" s="264">
        <v>0</v>
      </c>
      <c r="I80" s="264">
        <v>0</v>
      </c>
      <c r="J80" s="264">
        <v>0</v>
      </c>
      <c r="K80" s="264">
        <v>0</v>
      </c>
      <c r="L80" s="264">
        <v>0</v>
      </c>
      <c r="M80" s="264">
        <v>0</v>
      </c>
      <c r="N80" s="264">
        <v>0</v>
      </c>
      <c r="O80" s="264">
        <v>0</v>
      </c>
      <c r="P80" s="264">
        <v>0</v>
      </c>
      <c r="Q80" s="264">
        <v>0</v>
      </c>
      <c r="R80" s="264">
        <v>0</v>
      </c>
      <c r="S80" s="264">
        <v>0</v>
      </c>
      <c r="T80" s="264">
        <v>0</v>
      </c>
      <c r="U80" s="264">
        <v>0</v>
      </c>
      <c r="V80" s="264">
        <v>0</v>
      </c>
      <c r="W80" s="264">
        <v>0</v>
      </c>
      <c r="X80" s="264">
        <v>0</v>
      </c>
      <c r="Y80" s="265">
        <v>54359327</v>
      </c>
    </row>
    <row r="81" spans="1:25" ht="11.25" customHeight="1" outlineLevel="1" x14ac:dyDescent="0.2">
      <c r="A81" s="266"/>
      <c r="B81" s="267" t="s">
        <v>788</v>
      </c>
      <c r="C81" s="272">
        <v>38686915</v>
      </c>
      <c r="D81" s="272">
        <v>0</v>
      </c>
      <c r="E81" s="272">
        <v>0</v>
      </c>
      <c r="F81" s="272">
        <v>0</v>
      </c>
      <c r="G81" s="273">
        <v>38686915</v>
      </c>
      <c r="H81" s="269">
        <v>0</v>
      </c>
      <c r="I81" s="269">
        <v>0</v>
      </c>
      <c r="J81" s="269">
        <v>0</v>
      </c>
      <c r="K81" s="269">
        <v>0</v>
      </c>
      <c r="L81" s="269">
        <v>0</v>
      </c>
      <c r="M81" s="269">
        <v>0</v>
      </c>
      <c r="N81" s="269">
        <v>0</v>
      </c>
      <c r="O81" s="269">
        <v>0</v>
      </c>
      <c r="P81" s="269">
        <v>0</v>
      </c>
      <c r="Q81" s="269">
        <v>0</v>
      </c>
      <c r="R81" s="269">
        <v>0</v>
      </c>
      <c r="S81" s="269">
        <v>0</v>
      </c>
      <c r="T81" s="269">
        <v>0</v>
      </c>
      <c r="U81" s="269">
        <v>0</v>
      </c>
      <c r="V81" s="269">
        <v>0</v>
      </c>
      <c r="W81" s="269">
        <v>0</v>
      </c>
      <c r="X81" s="269">
        <v>0</v>
      </c>
      <c r="Y81" s="269">
        <v>38686915</v>
      </c>
    </row>
    <row r="82" spans="1:25" ht="11.25" customHeight="1" outlineLevel="1" x14ac:dyDescent="0.2">
      <c r="A82" s="266"/>
      <c r="B82" s="184" t="s">
        <v>789</v>
      </c>
      <c r="C82" s="272">
        <v>4951877</v>
      </c>
      <c r="D82" s="272">
        <v>0</v>
      </c>
      <c r="E82" s="272">
        <v>0</v>
      </c>
      <c r="F82" s="272">
        <v>0</v>
      </c>
      <c r="G82" s="273">
        <v>4951877</v>
      </c>
      <c r="H82" s="269">
        <v>0</v>
      </c>
      <c r="I82" s="269">
        <v>0</v>
      </c>
      <c r="J82" s="269">
        <v>0</v>
      </c>
      <c r="K82" s="269">
        <v>0</v>
      </c>
      <c r="L82" s="269">
        <v>0</v>
      </c>
      <c r="M82" s="269">
        <v>0</v>
      </c>
      <c r="N82" s="269">
        <v>0</v>
      </c>
      <c r="O82" s="269">
        <v>0</v>
      </c>
      <c r="P82" s="269">
        <v>0</v>
      </c>
      <c r="Q82" s="269">
        <v>0</v>
      </c>
      <c r="R82" s="269">
        <v>0</v>
      </c>
      <c r="S82" s="269">
        <v>0</v>
      </c>
      <c r="T82" s="269">
        <v>0</v>
      </c>
      <c r="U82" s="269">
        <v>0</v>
      </c>
      <c r="V82" s="269">
        <v>0</v>
      </c>
      <c r="W82" s="269">
        <v>0</v>
      </c>
      <c r="X82" s="269">
        <v>0</v>
      </c>
      <c r="Y82" s="269">
        <v>4951877</v>
      </c>
    </row>
    <row r="83" spans="1:25" ht="11.25" customHeight="1" outlineLevel="1" x14ac:dyDescent="0.2">
      <c r="A83" s="266"/>
      <c r="B83" s="184" t="s">
        <v>790</v>
      </c>
      <c r="C83" s="272">
        <v>2218775</v>
      </c>
      <c r="D83" s="272">
        <v>0</v>
      </c>
      <c r="E83" s="272">
        <v>0</v>
      </c>
      <c r="F83" s="272">
        <v>0</v>
      </c>
      <c r="G83" s="273">
        <v>2218775</v>
      </c>
      <c r="H83" s="269">
        <v>0</v>
      </c>
      <c r="I83" s="269">
        <v>0</v>
      </c>
      <c r="J83" s="269">
        <v>0</v>
      </c>
      <c r="K83" s="269">
        <v>0</v>
      </c>
      <c r="L83" s="269">
        <v>0</v>
      </c>
      <c r="M83" s="269">
        <v>0</v>
      </c>
      <c r="N83" s="269">
        <v>0</v>
      </c>
      <c r="O83" s="269">
        <v>0</v>
      </c>
      <c r="P83" s="269">
        <v>0</v>
      </c>
      <c r="Q83" s="269">
        <v>0</v>
      </c>
      <c r="R83" s="269">
        <v>0</v>
      </c>
      <c r="S83" s="269">
        <v>0</v>
      </c>
      <c r="T83" s="269">
        <v>0</v>
      </c>
      <c r="U83" s="269">
        <v>0</v>
      </c>
      <c r="V83" s="269">
        <v>0</v>
      </c>
      <c r="W83" s="269">
        <v>0</v>
      </c>
      <c r="X83" s="269">
        <v>0</v>
      </c>
      <c r="Y83" s="269">
        <v>2218775</v>
      </c>
    </row>
    <row r="84" spans="1:25" ht="11.25" customHeight="1" outlineLevel="1" x14ac:dyDescent="0.2">
      <c r="A84" s="266"/>
      <c r="B84" s="184" t="s">
        <v>791</v>
      </c>
      <c r="C84" s="272">
        <v>8501760</v>
      </c>
      <c r="D84" s="272">
        <v>0</v>
      </c>
      <c r="E84" s="272">
        <v>0</v>
      </c>
      <c r="F84" s="272">
        <v>0</v>
      </c>
      <c r="G84" s="273">
        <v>8501760</v>
      </c>
      <c r="H84" s="269">
        <v>0</v>
      </c>
      <c r="I84" s="269">
        <v>0</v>
      </c>
      <c r="J84" s="269">
        <v>0</v>
      </c>
      <c r="K84" s="269">
        <v>0</v>
      </c>
      <c r="L84" s="269">
        <v>0</v>
      </c>
      <c r="M84" s="269">
        <v>0</v>
      </c>
      <c r="N84" s="269">
        <v>0</v>
      </c>
      <c r="O84" s="269">
        <v>0</v>
      </c>
      <c r="P84" s="269">
        <v>0</v>
      </c>
      <c r="Q84" s="269">
        <v>0</v>
      </c>
      <c r="R84" s="269">
        <v>0</v>
      </c>
      <c r="S84" s="269">
        <v>0</v>
      </c>
      <c r="T84" s="269">
        <v>0</v>
      </c>
      <c r="U84" s="269">
        <v>0</v>
      </c>
      <c r="V84" s="269">
        <v>0</v>
      </c>
      <c r="W84" s="269">
        <v>0</v>
      </c>
      <c r="X84" s="269">
        <v>0</v>
      </c>
      <c r="Y84" s="269">
        <v>8501760</v>
      </c>
    </row>
    <row r="85" spans="1:25" ht="11.25" customHeight="1" x14ac:dyDescent="0.2">
      <c r="A85" s="263" t="s">
        <v>693</v>
      </c>
      <c r="B85" s="263" t="s">
        <v>694</v>
      </c>
      <c r="C85" s="271">
        <v>0</v>
      </c>
      <c r="D85" s="271">
        <v>0</v>
      </c>
      <c r="E85" s="271">
        <v>0</v>
      </c>
      <c r="F85" s="271">
        <v>180465539</v>
      </c>
      <c r="G85" s="271">
        <v>180465539</v>
      </c>
      <c r="H85" s="264">
        <v>0</v>
      </c>
      <c r="I85" s="264">
        <v>0</v>
      </c>
      <c r="J85" s="264">
        <v>0</v>
      </c>
      <c r="K85" s="264">
        <v>0</v>
      </c>
      <c r="L85" s="264">
        <v>0</v>
      </c>
      <c r="M85" s="264">
        <v>0</v>
      </c>
      <c r="N85" s="264">
        <v>0</v>
      </c>
      <c r="O85" s="264">
        <v>0</v>
      </c>
      <c r="P85" s="264">
        <v>0</v>
      </c>
      <c r="Q85" s="264">
        <v>0</v>
      </c>
      <c r="R85" s="264">
        <v>0</v>
      </c>
      <c r="S85" s="264">
        <v>0</v>
      </c>
      <c r="T85" s="264">
        <v>0</v>
      </c>
      <c r="U85" s="264">
        <v>0</v>
      </c>
      <c r="V85" s="264">
        <v>0</v>
      </c>
      <c r="W85" s="264">
        <v>0</v>
      </c>
      <c r="X85" s="264">
        <v>0</v>
      </c>
      <c r="Y85" s="265">
        <v>180465539</v>
      </c>
    </row>
    <row r="86" spans="1:25" ht="11.25" customHeight="1" outlineLevel="1" x14ac:dyDescent="0.2">
      <c r="A86" s="266"/>
      <c r="B86" s="267" t="s">
        <v>788</v>
      </c>
      <c r="C86" s="272">
        <v>0</v>
      </c>
      <c r="D86" s="272">
        <v>0</v>
      </c>
      <c r="E86" s="272">
        <v>0</v>
      </c>
      <c r="F86" s="272">
        <v>90232770</v>
      </c>
      <c r="G86" s="273">
        <v>90232770</v>
      </c>
      <c r="H86" s="269">
        <v>0</v>
      </c>
      <c r="I86" s="269">
        <v>0</v>
      </c>
      <c r="J86" s="269">
        <v>0</v>
      </c>
      <c r="K86" s="269">
        <v>0</v>
      </c>
      <c r="L86" s="269">
        <v>0</v>
      </c>
      <c r="M86" s="269">
        <v>0</v>
      </c>
      <c r="N86" s="269">
        <v>0</v>
      </c>
      <c r="O86" s="269">
        <v>0</v>
      </c>
      <c r="P86" s="269">
        <v>0</v>
      </c>
      <c r="Q86" s="269">
        <v>0</v>
      </c>
      <c r="R86" s="269">
        <v>0</v>
      </c>
      <c r="S86" s="269">
        <v>0</v>
      </c>
      <c r="T86" s="269">
        <v>0</v>
      </c>
      <c r="U86" s="269">
        <v>0</v>
      </c>
      <c r="V86" s="269">
        <v>0</v>
      </c>
      <c r="W86" s="269">
        <v>0</v>
      </c>
      <c r="X86" s="269">
        <v>0</v>
      </c>
      <c r="Y86" s="269">
        <v>90232770</v>
      </c>
    </row>
    <row r="87" spans="1:25" ht="11.25" customHeight="1" outlineLevel="1" x14ac:dyDescent="0.2">
      <c r="A87" s="266"/>
      <c r="B87" s="184" t="s">
        <v>789</v>
      </c>
      <c r="C87" s="272">
        <v>0</v>
      </c>
      <c r="D87" s="272">
        <v>0</v>
      </c>
      <c r="E87" s="272">
        <v>0</v>
      </c>
      <c r="F87" s="272">
        <v>18046554</v>
      </c>
      <c r="G87" s="273">
        <v>18046554</v>
      </c>
      <c r="H87" s="269">
        <v>0</v>
      </c>
      <c r="I87" s="269">
        <v>0</v>
      </c>
      <c r="J87" s="269">
        <v>0</v>
      </c>
      <c r="K87" s="269">
        <v>0</v>
      </c>
      <c r="L87" s="269">
        <v>0</v>
      </c>
      <c r="M87" s="269">
        <v>0</v>
      </c>
      <c r="N87" s="269">
        <v>0</v>
      </c>
      <c r="O87" s="269">
        <v>0</v>
      </c>
      <c r="P87" s="269">
        <v>0</v>
      </c>
      <c r="Q87" s="269">
        <v>0</v>
      </c>
      <c r="R87" s="269">
        <v>0</v>
      </c>
      <c r="S87" s="269">
        <v>0</v>
      </c>
      <c r="T87" s="269">
        <v>0</v>
      </c>
      <c r="U87" s="269">
        <v>0</v>
      </c>
      <c r="V87" s="269">
        <v>0</v>
      </c>
      <c r="W87" s="269">
        <v>0</v>
      </c>
      <c r="X87" s="269">
        <v>0</v>
      </c>
      <c r="Y87" s="269">
        <v>18046554</v>
      </c>
    </row>
    <row r="88" spans="1:25" ht="11.25" customHeight="1" outlineLevel="1" x14ac:dyDescent="0.2">
      <c r="A88" s="266"/>
      <c r="B88" s="184" t="s">
        <v>790</v>
      </c>
      <c r="C88" s="272">
        <v>0</v>
      </c>
      <c r="D88" s="272">
        <v>0</v>
      </c>
      <c r="E88" s="272">
        <v>0</v>
      </c>
      <c r="F88" s="272">
        <v>27069830</v>
      </c>
      <c r="G88" s="273">
        <v>27069830</v>
      </c>
      <c r="H88" s="269">
        <v>0</v>
      </c>
      <c r="I88" s="269">
        <v>0</v>
      </c>
      <c r="J88" s="269">
        <v>0</v>
      </c>
      <c r="K88" s="269">
        <v>0</v>
      </c>
      <c r="L88" s="269">
        <v>0</v>
      </c>
      <c r="M88" s="269">
        <v>0</v>
      </c>
      <c r="N88" s="269">
        <v>0</v>
      </c>
      <c r="O88" s="269">
        <v>0</v>
      </c>
      <c r="P88" s="269">
        <v>0</v>
      </c>
      <c r="Q88" s="269">
        <v>0</v>
      </c>
      <c r="R88" s="269">
        <v>0</v>
      </c>
      <c r="S88" s="269">
        <v>0</v>
      </c>
      <c r="T88" s="269">
        <v>0</v>
      </c>
      <c r="U88" s="269">
        <v>0</v>
      </c>
      <c r="V88" s="269">
        <v>0</v>
      </c>
      <c r="W88" s="269">
        <v>0</v>
      </c>
      <c r="X88" s="269">
        <v>0</v>
      </c>
      <c r="Y88" s="269">
        <v>27069830</v>
      </c>
    </row>
    <row r="89" spans="1:25" ht="11.25" customHeight="1" outlineLevel="1" x14ac:dyDescent="0.2">
      <c r="A89" s="266"/>
      <c r="B89" s="184" t="s">
        <v>791</v>
      </c>
      <c r="C89" s="272">
        <v>0</v>
      </c>
      <c r="D89" s="272">
        <v>0</v>
      </c>
      <c r="E89" s="272">
        <v>0</v>
      </c>
      <c r="F89" s="272">
        <v>45116385</v>
      </c>
      <c r="G89" s="273">
        <v>45116385</v>
      </c>
      <c r="H89" s="269">
        <v>0</v>
      </c>
      <c r="I89" s="269">
        <v>0</v>
      </c>
      <c r="J89" s="269">
        <v>0</v>
      </c>
      <c r="K89" s="269">
        <v>0</v>
      </c>
      <c r="L89" s="269">
        <v>0</v>
      </c>
      <c r="M89" s="269">
        <v>0</v>
      </c>
      <c r="N89" s="269">
        <v>0</v>
      </c>
      <c r="O89" s="269">
        <v>0</v>
      </c>
      <c r="P89" s="269">
        <v>0</v>
      </c>
      <c r="Q89" s="269">
        <v>0</v>
      </c>
      <c r="R89" s="269">
        <v>0</v>
      </c>
      <c r="S89" s="269">
        <v>0</v>
      </c>
      <c r="T89" s="269">
        <v>0</v>
      </c>
      <c r="U89" s="269">
        <v>0</v>
      </c>
      <c r="V89" s="269">
        <v>0</v>
      </c>
      <c r="W89" s="269">
        <v>0</v>
      </c>
      <c r="X89" s="269">
        <v>0</v>
      </c>
      <c r="Y89" s="269">
        <v>45116385</v>
      </c>
    </row>
    <row r="90" spans="1:25" ht="11.25" customHeight="1" x14ac:dyDescent="0.2">
      <c r="A90" s="263" t="s">
        <v>158</v>
      </c>
      <c r="B90" s="263" t="s">
        <v>159</v>
      </c>
      <c r="C90" s="271">
        <v>0</v>
      </c>
      <c r="D90" s="271">
        <v>2707835</v>
      </c>
      <c r="E90" s="271">
        <v>61920912</v>
      </c>
      <c r="F90" s="271">
        <v>0</v>
      </c>
      <c r="G90" s="271">
        <v>64628747</v>
      </c>
      <c r="H90" s="264">
        <v>0</v>
      </c>
      <c r="I90" s="264">
        <v>0</v>
      </c>
      <c r="J90" s="264">
        <v>0</v>
      </c>
      <c r="K90" s="264">
        <v>0</v>
      </c>
      <c r="L90" s="264">
        <v>0</v>
      </c>
      <c r="M90" s="264">
        <v>0</v>
      </c>
      <c r="N90" s="264">
        <v>0</v>
      </c>
      <c r="O90" s="264">
        <v>0</v>
      </c>
      <c r="P90" s="264">
        <v>0</v>
      </c>
      <c r="Q90" s="264">
        <v>0</v>
      </c>
      <c r="R90" s="264">
        <v>0</v>
      </c>
      <c r="S90" s="264">
        <v>0</v>
      </c>
      <c r="T90" s="264">
        <v>0</v>
      </c>
      <c r="U90" s="264">
        <v>0</v>
      </c>
      <c r="V90" s="264">
        <v>0</v>
      </c>
      <c r="W90" s="264">
        <v>0</v>
      </c>
      <c r="X90" s="264">
        <v>0</v>
      </c>
      <c r="Y90" s="265">
        <v>64628747</v>
      </c>
    </row>
    <row r="91" spans="1:25" ht="11.25" customHeight="1" outlineLevel="1" x14ac:dyDescent="0.2">
      <c r="A91" s="266"/>
      <c r="B91" s="267" t="s">
        <v>788</v>
      </c>
      <c r="C91" s="272">
        <v>0</v>
      </c>
      <c r="D91" s="272">
        <v>1722249</v>
      </c>
      <c r="E91" s="272">
        <v>39504578</v>
      </c>
      <c r="F91" s="272">
        <v>0</v>
      </c>
      <c r="G91" s="273">
        <v>41226827</v>
      </c>
      <c r="H91" s="269">
        <v>0</v>
      </c>
      <c r="I91" s="269">
        <v>0</v>
      </c>
      <c r="J91" s="269">
        <v>0</v>
      </c>
      <c r="K91" s="269">
        <v>0</v>
      </c>
      <c r="L91" s="269">
        <v>0</v>
      </c>
      <c r="M91" s="269">
        <v>0</v>
      </c>
      <c r="N91" s="269">
        <v>0</v>
      </c>
      <c r="O91" s="269">
        <v>0</v>
      </c>
      <c r="P91" s="269">
        <v>0</v>
      </c>
      <c r="Q91" s="269">
        <v>0</v>
      </c>
      <c r="R91" s="269">
        <v>0</v>
      </c>
      <c r="S91" s="269">
        <v>0</v>
      </c>
      <c r="T91" s="269">
        <v>0</v>
      </c>
      <c r="U91" s="269">
        <v>0</v>
      </c>
      <c r="V91" s="269">
        <v>0</v>
      </c>
      <c r="W91" s="269">
        <v>0</v>
      </c>
      <c r="X91" s="269">
        <v>0</v>
      </c>
      <c r="Y91" s="269">
        <v>41226827</v>
      </c>
    </row>
    <row r="92" spans="1:25" ht="11.25" customHeight="1" outlineLevel="1" x14ac:dyDescent="0.2">
      <c r="A92" s="266"/>
      <c r="B92" s="184" t="s">
        <v>789</v>
      </c>
      <c r="C92" s="272">
        <v>0</v>
      </c>
      <c r="D92" s="272">
        <v>168223</v>
      </c>
      <c r="E92" s="272">
        <v>4153726</v>
      </c>
      <c r="F92" s="272">
        <v>0</v>
      </c>
      <c r="G92" s="273">
        <v>4321949</v>
      </c>
      <c r="H92" s="269">
        <v>0</v>
      </c>
      <c r="I92" s="269">
        <v>0</v>
      </c>
      <c r="J92" s="269">
        <v>0</v>
      </c>
      <c r="K92" s="269">
        <v>0</v>
      </c>
      <c r="L92" s="269">
        <v>0</v>
      </c>
      <c r="M92" s="269">
        <v>0</v>
      </c>
      <c r="N92" s="269">
        <v>0</v>
      </c>
      <c r="O92" s="269">
        <v>0</v>
      </c>
      <c r="P92" s="269">
        <v>0</v>
      </c>
      <c r="Q92" s="269">
        <v>0</v>
      </c>
      <c r="R92" s="269">
        <v>0</v>
      </c>
      <c r="S92" s="269">
        <v>0</v>
      </c>
      <c r="T92" s="269">
        <v>0</v>
      </c>
      <c r="U92" s="269">
        <v>0</v>
      </c>
      <c r="V92" s="269">
        <v>0</v>
      </c>
      <c r="W92" s="269">
        <v>0</v>
      </c>
      <c r="X92" s="269">
        <v>0</v>
      </c>
      <c r="Y92" s="269">
        <v>4321949</v>
      </c>
    </row>
    <row r="93" spans="1:25" ht="11.25" customHeight="1" outlineLevel="1" x14ac:dyDescent="0.2">
      <c r="A93" s="266"/>
      <c r="B93" s="184" t="s">
        <v>790</v>
      </c>
      <c r="C93" s="272">
        <v>0</v>
      </c>
      <c r="D93" s="272">
        <v>54727</v>
      </c>
      <c r="E93" s="272">
        <v>1312724</v>
      </c>
      <c r="F93" s="272">
        <v>0</v>
      </c>
      <c r="G93" s="273">
        <v>1367451</v>
      </c>
      <c r="H93" s="269">
        <v>0</v>
      </c>
      <c r="I93" s="269">
        <v>0</v>
      </c>
      <c r="J93" s="269">
        <v>0</v>
      </c>
      <c r="K93" s="269">
        <v>0</v>
      </c>
      <c r="L93" s="269">
        <v>0</v>
      </c>
      <c r="M93" s="269">
        <v>0</v>
      </c>
      <c r="N93" s="269">
        <v>0</v>
      </c>
      <c r="O93" s="269">
        <v>0</v>
      </c>
      <c r="P93" s="269">
        <v>0</v>
      </c>
      <c r="Q93" s="269">
        <v>0</v>
      </c>
      <c r="R93" s="269">
        <v>0</v>
      </c>
      <c r="S93" s="269">
        <v>0</v>
      </c>
      <c r="T93" s="269">
        <v>0</v>
      </c>
      <c r="U93" s="269">
        <v>0</v>
      </c>
      <c r="V93" s="269">
        <v>0</v>
      </c>
      <c r="W93" s="269">
        <v>0</v>
      </c>
      <c r="X93" s="269">
        <v>0</v>
      </c>
      <c r="Y93" s="269">
        <v>1367451</v>
      </c>
    </row>
    <row r="94" spans="1:25" ht="11.25" customHeight="1" outlineLevel="1" x14ac:dyDescent="0.2">
      <c r="A94" s="266"/>
      <c r="B94" s="184" t="s">
        <v>791</v>
      </c>
      <c r="C94" s="272">
        <v>0</v>
      </c>
      <c r="D94" s="272">
        <v>762636</v>
      </c>
      <c r="E94" s="272">
        <v>16949884</v>
      </c>
      <c r="F94" s="272">
        <v>0</v>
      </c>
      <c r="G94" s="273">
        <v>17712520</v>
      </c>
      <c r="H94" s="269">
        <v>0</v>
      </c>
      <c r="I94" s="269">
        <v>0</v>
      </c>
      <c r="J94" s="269">
        <v>0</v>
      </c>
      <c r="K94" s="269">
        <v>0</v>
      </c>
      <c r="L94" s="269">
        <v>0</v>
      </c>
      <c r="M94" s="269">
        <v>0</v>
      </c>
      <c r="N94" s="269">
        <v>0</v>
      </c>
      <c r="O94" s="269">
        <v>0</v>
      </c>
      <c r="P94" s="269">
        <v>0</v>
      </c>
      <c r="Q94" s="269">
        <v>0</v>
      </c>
      <c r="R94" s="269">
        <v>0</v>
      </c>
      <c r="S94" s="269">
        <v>0</v>
      </c>
      <c r="T94" s="269">
        <v>0</v>
      </c>
      <c r="U94" s="269">
        <v>0</v>
      </c>
      <c r="V94" s="269">
        <v>0</v>
      </c>
      <c r="W94" s="269">
        <v>0</v>
      </c>
      <c r="X94" s="269">
        <v>0</v>
      </c>
      <c r="Y94" s="269">
        <v>17712520</v>
      </c>
    </row>
    <row r="95" spans="1:25" ht="11.25" customHeight="1" x14ac:dyDescent="0.2">
      <c r="A95" s="263" t="s">
        <v>16</v>
      </c>
      <c r="B95" s="263" t="s">
        <v>17</v>
      </c>
      <c r="C95" s="271">
        <v>19448913</v>
      </c>
      <c r="D95" s="271">
        <v>0</v>
      </c>
      <c r="E95" s="271">
        <v>0</v>
      </c>
      <c r="F95" s="271">
        <v>0</v>
      </c>
      <c r="G95" s="271">
        <v>19448913</v>
      </c>
      <c r="H95" s="264">
        <v>0</v>
      </c>
      <c r="I95" s="264">
        <v>0</v>
      </c>
      <c r="J95" s="264">
        <v>0</v>
      </c>
      <c r="K95" s="264">
        <v>0</v>
      </c>
      <c r="L95" s="264">
        <v>0</v>
      </c>
      <c r="M95" s="264">
        <v>0</v>
      </c>
      <c r="N95" s="264">
        <v>0</v>
      </c>
      <c r="O95" s="264">
        <v>0</v>
      </c>
      <c r="P95" s="264">
        <v>0</v>
      </c>
      <c r="Q95" s="264">
        <v>0</v>
      </c>
      <c r="R95" s="264">
        <v>0</v>
      </c>
      <c r="S95" s="264">
        <v>0</v>
      </c>
      <c r="T95" s="264">
        <v>0</v>
      </c>
      <c r="U95" s="264">
        <v>0</v>
      </c>
      <c r="V95" s="264">
        <v>0</v>
      </c>
      <c r="W95" s="264">
        <v>0</v>
      </c>
      <c r="X95" s="264">
        <v>0</v>
      </c>
      <c r="Y95" s="265">
        <v>19448913</v>
      </c>
    </row>
    <row r="96" spans="1:25" ht="11.25" customHeight="1" outlineLevel="1" x14ac:dyDescent="0.2">
      <c r="A96" s="266"/>
      <c r="B96" s="267" t="s">
        <v>788</v>
      </c>
      <c r="C96" s="272">
        <v>12358414</v>
      </c>
      <c r="D96" s="272">
        <v>0</v>
      </c>
      <c r="E96" s="272">
        <v>0</v>
      </c>
      <c r="F96" s="272">
        <v>0</v>
      </c>
      <c r="G96" s="273">
        <v>12358414</v>
      </c>
      <c r="H96" s="269">
        <v>0</v>
      </c>
      <c r="I96" s="269">
        <v>0</v>
      </c>
      <c r="J96" s="269">
        <v>0</v>
      </c>
      <c r="K96" s="269">
        <v>0</v>
      </c>
      <c r="L96" s="269">
        <v>0</v>
      </c>
      <c r="M96" s="269">
        <v>0</v>
      </c>
      <c r="N96" s="269">
        <v>0</v>
      </c>
      <c r="O96" s="269">
        <v>0</v>
      </c>
      <c r="P96" s="269">
        <v>0</v>
      </c>
      <c r="Q96" s="269">
        <v>0</v>
      </c>
      <c r="R96" s="269">
        <v>0</v>
      </c>
      <c r="S96" s="269">
        <v>0</v>
      </c>
      <c r="T96" s="269">
        <v>0</v>
      </c>
      <c r="U96" s="269">
        <v>0</v>
      </c>
      <c r="V96" s="269">
        <v>0</v>
      </c>
      <c r="W96" s="269">
        <v>0</v>
      </c>
      <c r="X96" s="269">
        <v>0</v>
      </c>
      <c r="Y96" s="269">
        <v>12358414</v>
      </c>
    </row>
    <row r="97" spans="1:25" ht="11.25" customHeight="1" outlineLevel="1" x14ac:dyDescent="0.2">
      <c r="A97" s="266"/>
      <c r="B97" s="184" t="s">
        <v>789</v>
      </c>
      <c r="C97" s="272">
        <v>1152761</v>
      </c>
      <c r="D97" s="272">
        <v>0</v>
      </c>
      <c r="E97" s="272">
        <v>0</v>
      </c>
      <c r="F97" s="272">
        <v>0</v>
      </c>
      <c r="G97" s="273">
        <v>1152761</v>
      </c>
      <c r="H97" s="269">
        <v>0</v>
      </c>
      <c r="I97" s="269">
        <v>0</v>
      </c>
      <c r="J97" s="269">
        <v>0</v>
      </c>
      <c r="K97" s="269">
        <v>0</v>
      </c>
      <c r="L97" s="269">
        <v>0</v>
      </c>
      <c r="M97" s="269">
        <v>0</v>
      </c>
      <c r="N97" s="269">
        <v>0</v>
      </c>
      <c r="O97" s="269">
        <v>0</v>
      </c>
      <c r="P97" s="269">
        <v>0</v>
      </c>
      <c r="Q97" s="269">
        <v>0</v>
      </c>
      <c r="R97" s="269">
        <v>0</v>
      </c>
      <c r="S97" s="269">
        <v>0</v>
      </c>
      <c r="T97" s="269">
        <v>0</v>
      </c>
      <c r="U97" s="269">
        <v>0</v>
      </c>
      <c r="V97" s="269">
        <v>0</v>
      </c>
      <c r="W97" s="269">
        <v>0</v>
      </c>
      <c r="X97" s="269">
        <v>0</v>
      </c>
      <c r="Y97" s="269">
        <v>1152761</v>
      </c>
    </row>
    <row r="98" spans="1:25" ht="11.25" customHeight="1" outlineLevel="1" x14ac:dyDescent="0.2">
      <c r="A98" s="266"/>
      <c r="B98" s="184" t="s">
        <v>790</v>
      </c>
      <c r="C98" s="272">
        <v>404695</v>
      </c>
      <c r="D98" s="272">
        <v>0</v>
      </c>
      <c r="E98" s="272">
        <v>0</v>
      </c>
      <c r="F98" s="272">
        <v>0</v>
      </c>
      <c r="G98" s="273">
        <v>404695</v>
      </c>
      <c r="H98" s="269">
        <v>0</v>
      </c>
      <c r="I98" s="269">
        <v>0</v>
      </c>
      <c r="J98" s="269">
        <v>0</v>
      </c>
      <c r="K98" s="269">
        <v>0</v>
      </c>
      <c r="L98" s="269">
        <v>0</v>
      </c>
      <c r="M98" s="269">
        <v>0</v>
      </c>
      <c r="N98" s="269">
        <v>0</v>
      </c>
      <c r="O98" s="269">
        <v>0</v>
      </c>
      <c r="P98" s="269">
        <v>0</v>
      </c>
      <c r="Q98" s="269">
        <v>0</v>
      </c>
      <c r="R98" s="269">
        <v>0</v>
      </c>
      <c r="S98" s="269">
        <v>0</v>
      </c>
      <c r="T98" s="269">
        <v>0</v>
      </c>
      <c r="U98" s="269">
        <v>0</v>
      </c>
      <c r="V98" s="269">
        <v>0</v>
      </c>
      <c r="W98" s="269">
        <v>0</v>
      </c>
      <c r="X98" s="269">
        <v>0</v>
      </c>
      <c r="Y98" s="269">
        <v>404695</v>
      </c>
    </row>
    <row r="99" spans="1:25" ht="11.25" customHeight="1" outlineLevel="1" x14ac:dyDescent="0.2">
      <c r="A99" s="266"/>
      <c r="B99" s="184" t="s">
        <v>791</v>
      </c>
      <c r="C99" s="272">
        <v>5533043</v>
      </c>
      <c r="D99" s="272">
        <v>0</v>
      </c>
      <c r="E99" s="272">
        <v>0</v>
      </c>
      <c r="F99" s="272">
        <v>0</v>
      </c>
      <c r="G99" s="273">
        <v>5533043</v>
      </c>
      <c r="H99" s="269">
        <v>0</v>
      </c>
      <c r="I99" s="269">
        <v>0</v>
      </c>
      <c r="J99" s="269">
        <v>0</v>
      </c>
      <c r="K99" s="269">
        <v>0</v>
      </c>
      <c r="L99" s="269">
        <v>0</v>
      </c>
      <c r="M99" s="269">
        <v>0</v>
      </c>
      <c r="N99" s="269">
        <v>0</v>
      </c>
      <c r="O99" s="269">
        <v>0</v>
      </c>
      <c r="P99" s="269">
        <v>0</v>
      </c>
      <c r="Q99" s="269">
        <v>0</v>
      </c>
      <c r="R99" s="269">
        <v>0</v>
      </c>
      <c r="S99" s="269">
        <v>0</v>
      </c>
      <c r="T99" s="269">
        <v>0</v>
      </c>
      <c r="U99" s="269">
        <v>0</v>
      </c>
      <c r="V99" s="269">
        <v>0</v>
      </c>
      <c r="W99" s="269">
        <v>0</v>
      </c>
      <c r="X99" s="269">
        <v>0</v>
      </c>
      <c r="Y99" s="269">
        <v>5533043</v>
      </c>
    </row>
    <row r="100" spans="1:25" ht="11.25" customHeight="1" x14ac:dyDescent="0.2">
      <c r="A100" s="263" t="s">
        <v>18</v>
      </c>
      <c r="B100" s="263" t="s">
        <v>19</v>
      </c>
      <c r="C100" s="271">
        <v>962678</v>
      </c>
      <c r="D100" s="271">
        <v>0</v>
      </c>
      <c r="E100" s="271">
        <v>59083030</v>
      </c>
      <c r="F100" s="271">
        <v>0</v>
      </c>
      <c r="G100" s="271">
        <v>60045708</v>
      </c>
      <c r="H100" s="264">
        <v>0</v>
      </c>
      <c r="I100" s="264">
        <v>0</v>
      </c>
      <c r="J100" s="264">
        <v>0</v>
      </c>
      <c r="K100" s="264">
        <v>0</v>
      </c>
      <c r="L100" s="264">
        <v>0</v>
      </c>
      <c r="M100" s="264">
        <v>0</v>
      </c>
      <c r="N100" s="264">
        <v>0</v>
      </c>
      <c r="O100" s="264">
        <v>0</v>
      </c>
      <c r="P100" s="264">
        <v>0</v>
      </c>
      <c r="Q100" s="264">
        <v>0</v>
      </c>
      <c r="R100" s="264">
        <v>0</v>
      </c>
      <c r="S100" s="264">
        <v>0</v>
      </c>
      <c r="T100" s="264">
        <v>0</v>
      </c>
      <c r="U100" s="264">
        <v>0</v>
      </c>
      <c r="V100" s="264">
        <v>0</v>
      </c>
      <c r="W100" s="264">
        <v>0</v>
      </c>
      <c r="X100" s="264">
        <v>0</v>
      </c>
      <c r="Y100" s="265">
        <v>60045708</v>
      </c>
    </row>
    <row r="101" spans="1:25" ht="11.25" customHeight="1" outlineLevel="1" x14ac:dyDescent="0.2">
      <c r="A101" s="266"/>
      <c r="B101" s="267" t="s">
        <v>788</v>
      </c>
      <c r="C101" s="272">
        <v>659836</v>
      </c>
      <c r="D101" s="272">
        <v>0</v>
      </c>
      <c r="E101" s="272">
        <v>40480631</v>
      </c>
      <c r="F101" s="272">
        <v>0</v>
      </c>
      <c r="G101" s="273">
        <v>41140467</v>
      </c>
      <c r="H101" s="269">
        <v>0</v>
      </c>
      <c r="I101" s="269">
        <v>0</v>
      </c>
      <c r="J101" s="269">
        <v>0</v>
      </c>
      <c r="K101" s="269">
        <v>0</v>
      </c>
      <c r="L101" s="269">
        <v>0</v>
      </c>
      <c r="M101" s="269">
        <v>0</v>
      </c>
      <c r="N101" s="269">
        <v>0</v>
      </c>
      <c r="O101" s="269">
        <v>0</v>
      </c>
      <c r="P101" s="269">
        <v>0</v>
      </c>
      <c r="Q101" s="269">
        <v>0</v>
      </c>
      <c r="R101" s="269">
        <v>0</v>
      </c>
      <c r="S101" s="269">
        <v>0</v>
      </c>
      <c r="T101" s="269">
        <v>0</v>
      </c>
      <c r="U101" s="269">
        <v>0</v>
      </c>
      <c r="V101" s="269">
        <v>0</v>
      </c>
      <c r="W101" s="269">
        <v>0</v>
      </c>
      <c r="X101" s="269">
        <v>0</v>
      </c>
      <c r="Y101" s="269">
        <v>41140467</v>
      </c>
    </row>
    <row r="102" spans="1:25" ht="11.25" customHeight="1" outlineLevel="1" x14ac:dyDescent="0.2">
      <c r="A102" s="266"/>
      <c r="B102" s="184" t="s">
        <v>789</v>
      </c>
      <c r="C102" s="272">
        <v>41940</v>
      </c>
      <c r="D102" s="272">
        <v>0</v>
      </c>
      <c r="E102" s="272">
        <v>2521182</v>
      </c>
      <c r="F102" s="272">
        <v>0</v>
      </c>
      <c r="G102" s="273">
        <v>2563122</v>
      </c>
      <c r="H102" s="269">
        <v>0</v>
      </c>
      <c r="I102" s="269">
        <v>0</v>
      </c>
      <c r="J102" s="269">
        <v>0</v>
      </c>
      <c r="K102" s="269">
        <v>0</v>
      </c>
      <c r="L102" s="269">
        <v>0</v>
      </c>
      <c r="M102" s="269">
        <v>0</v>
      </c>
      <c r="N102" s="269">
        <v>0</v>
      </c>
      <c r="O102" s="269">
        <v>0</v>
      </c>
      <c r="P102" s="269">
        <v>0</v>
      </c>
      <c r="Q102" s="269">
        <v>0</v>
      </c>
      <c r="R102" s="269">
        <v>0</v>
      </c>
      <c r="S102" s="269">
        <v>0</v>
      </c>
      <c r="T102" s="269">
        <v>0</v>
      </c>
      <c r="U102" s="269">
        <v>0</v>
      </c>
      <c r="V102" s="269">
        <v>0</v>
      </c>
      <c r="W102" s="269">
        <v>0</v>
      </c>
      <c r="X102" s="269">
        <v>0</v>
      </c>
      <c r="Y102" s="269">
        <v>2563122</v>
      </c>
    </row>
    <row r="103" spans="1:25" ht="11.25" customHeight="1" outlineLevel="1" x14ac:dyDescent="0.2">
      <c r="A103" s="266"/>
      <c r="B103" s="184" t="s">
        <v>790</v>
      </c>
      <c r="C103" s="272">
        <v>6283</v>
      </c>
      <c r="D103" s="272">
        <v>0</v>
      </c>
      <c r="E103" s="272">
        <v>376666</v>
      </c>
      <c r="F103" s="272">
        <v>0</v>
      </c>
      <c r="G103" s="273">
        <v>382949</v>
      </c>
      <c r="H103" s="269">
        <v>0</v>
      </c>
      <c r="I103" s="269">
        <v>0</v>
      </c>
      <c r="J103" s="269">
        <v>0</v>
      </c>
      <c r="K103" s="269">
        <v>0</v>
      </c>
      <c r="L103" s="269">
        <v>0</v>
      </c>
      <c r="M103" s="269">
        <v>0</v>
      </c>
      <c r="N103" s="269">
        <v>0</v>
      </c>
      <c r="O103" s="269">
        <v>0</v>
      </c>
      <c r="P103" s="269">
        <v>0</v>
      </c>
      <c r="Q103" s="269">
        <v>0</v>
      </c>
      <c r="R103" s="269">
        <v>0</v>
      </c>
      <c r="S103" s="269">
        <v>0</v>
      </c>
      <c r="T103" s="269">
        <v>0</v>
      </c>
      <c r="U103" s="269">
        <v>0</v>
      </c>
      <c r="V103" s="269">
        <v>0</v>
      </c>
      <c r="W103" s="269">
        <v>0</v>
      </c>
      <c r="X103" s="269">
        <v>0</v>
      </c>
      <c r="Y103" s="269">
        <v>382949</v>
      </c>
    </row>
    <row r="104" spans="1:25" ht="11.25" customHeight="1" outlineLevel="1" x14ac:dyDescent="0.2">
      <c r="A104" s="266"/>
      <c r="B104" s="184" t="s">
        <v>791</v>
      </c>
      <c r="C104" s="272">
        <v>254619</v>
      </c>
      <c r="D104" s="272">
        <v>0</v>
      </c>
      <c r="E104" s="272">
        <v>15704551</v>
      </c>
      <c r="F104" s="272">
        <v>0</v>
      </c>
      <c r="G104" s="273">
        <v>15959170</v>
      </c>
      <c r="H104" s="269">
        <v>0</v>
      </c>
      <c r="I104" s="269">
        <v>0</v>
      </c>
      <c r="J104" s="269">
        <v>0</v>
      </c>
      <c r="K104" s="269">
        <v>0</v>
      </c>
      <c r="L104" s="269">
        <v>0</v>
      </c>
      <c r="M104" s="269">
        <v>0</v>
      </c>
      <c r="N104" s="269">
        <v>0</v>
      </c>
      <c r="O104" s="269">
        <v>0</v>
      </c>
      <c r="P104" s="269">
        <v>0</v>
      </c>
      <c r="Q104" s="269">
        <v>0</v>
      </c>
      <c r="R104" s="269">
        <v>0</v>
      </c>
      <c r="S104" s="269">
        <v>0</v>
      </c>
      <c r="T104" s="269">
        <v>0</v>
      </c>
      <c r="U104" s="269">
        <v>0</v>
      </c>
      <c r="V104" s="269">
        <v>0</v>
      </c>
      <c r="W104" s="269">
        <v>0</v>
      </c>
      <c r="X104" s="269">
        <v>0</v>
      </c>
      <c r="Y104" s="269">
        <v>15959170</v>
      </c>
    </row>
    <row r="105" spans="1:25" ht="11.25" customHeight="1" x14ac:dyDescent="0.2">
      <c r="A105" s="263" t="s">
        <v>20</v>
      </c>
      <c r="B105" s="263" t="s">
        <v>21</v>
      </c>
      <c r="C105" s="271">
        <v>0</v>
      </c>
      <c r="D105" s="271">
        <v>5596186</v>
      </c>
      <c r="E105" s="271">
        <v>0</v>
      </c>
      <c r="F105" s="271">
        <v>0</v>
      </c>
      <c r="G105" s="271">
        <v>5596186</v>
      </c>
      <c r="H105" s="264">
        <v>0</v>
      </c>
      <c r="I105" s="264">
        <v>0</v>
      </c>
      <c r="J105" s="264">
        <v>0</v>
      </c>
      <c r="K105" s="264">
        <v>0</v>
      </c>
      <c r="L105" s="264">
        <v>0</v>
      </c>
      <c r="M105" s="264">
        <v>0</v>
      </c>
      <c r="N105" s="264">
        <v>0</v>
      </c>
      <c r="O105" s="264">
        <v>0</v>
      </c>
      <c r="P105" s="264">
        <v>0</v>
      </c>
      <c r="Q105" s="264">
        <v>0</v>
      </c>
      <c r="R105" s="264">
        <v>0</v>
      </c>
      <c r="S105" s="264">
        <v>0</v>
      </c>
      <c r="T105" s="264">
        <v>0</v>
      </c>
      <c r="U105" s="264">
        <v>0</v>
      </c>
      <c r="V105" s="264">
        <v>0</v>
      </c>
      <c r="W105" s="264">
        <v>0</v>
      </c>
      <c r="X105" s="264">
        <v>0</v>
      </c>
      <c r="Y105" s="265">
        <v>5596186</v>
      </c>
    </row>
    <row r="106" spans="1:25" ht="11.25" customHeight="1" outlineLevel="1" x14ac:dyDescent="0.2">
      <c r="A106" s="266"/>
      <c r="B106" s="267" t="s">
        <v>788</v>
      </c>
      <c r="C106" s="272">
        <v>0</v>
      </c>
      <c r="D106" s="272">
        <v>3671017</v>
      </c>
      <c r="E106" s="272">
        <v>0</v>
      </c>
      <c r="F106" s="272">
        <v>0</v>
      </c>
      <c r="G106" s="273">
        <v>3671017</v>
      </c>
      <c r="H106" s="269">
        <v>0</v>
      </c>
      <c r="I106" s="269">
        <v>0</v>
      </c>
      <c r="J106" s="269">
        <v>0</v>
      </c>
      <c r="K106" s="269">
        <v>0</v>
      </c>
      <c r="L106" s="269">
        <v>0</v>
      </c>
      <c r="M106" s="269">
        <v>0</v>
      </c>
      <c r="N106" s="269">
        <v>0</v>
      </c>
      <c r="O106" s="269">
        <v>0</v>
      </c>
      <c r="P106" s="269">
        <v>0</v>
      </c>
      <c r="Q106" s="269">
        <v>0</v>
      </c>
      <c r="R106" s="269">
        <v>0</v>
      </c>
      <c r="S106" s="269">
        <v>0</v>
      </c>
      <c r="T106" s="269">
        <v>0</v>
      </c>
      <c r="U106" s="269">
        <v>0</v>
      </c>
      <c r="V106" s="269">
        <v>0</v>
      </c>
      <c r="W106" s="269">
        <v>0</v>
      </c>
      <c r="X106" s="269">
        <v>0</v>
      </c>
      <c r="Y106" s="269">
        <v>3671017</v>
      </c>
    </row>
    <row r="107" spans="1:25" ht="11.25" customHeight="1" outlineLevel="1" x14ac:dyDescent="0.2">
      <c r="A107" s="266"/>
      <c r="B107" s="184" t="s">
        <v>789</v>
      </c>
      <c r="C107" s="272">
        <v>0</v>
      </c>
      <c r="D107" s="272">
        <v>343939</v>
      </c>
      <c r="E107" s="272">
        <v>0</v>
      </c>
      <c r="F107" s="272">
        <v>0</v>
      </c>
      <c r="G107" s="273">
        <v>343939</v>
      </c>
      <c r="H107" s="269">
        <v>0</v>
      </c>
      <c r="I107" s="269">
        <v>0</v>
      </c>
      <c r="J107" s="269">
        <v>0</v>
      </c>
      <c r="K107" s="269">
        <v>0</v>
      </c>
      <c r="L107" s="269">
        <v>0</v>
      </c>
      <c r="M107" s="269">
        <v>0</v>
      </c>
      <c r="N107" s="269">
        <v>0</v>
      </c>
      <c r="O107" s="269">
        <v>0</v>
      </c>
      <c r="P107" s="269">
        <v>0</v>
      </c>
      <c r="Q107" s="269">
        <v>0</v>
      </c>
      <c r="R107" s="269">
        <v>0</v>
      </c>
      <c r="S107" s="269">
        <v>0</v>
      </c>
      <c r="T107" s="269">
        <v>0</v>
      </c>
      <c r="U107" s="269">
        <v>0</v>
      </c>
      <c r="V107" s="269">
        <v>0</v>
      </c>
      <c r="W107" s="269">
        <v>0</v>
      </c>
      <c r="X107" s="269">
        <v>0</v>
      </c>
      <c r="Y107" s="269">
        <v>343939</v>
      </c>
    </row>
    <row r="108" spans="1:25" ht="11.25" customHeight="1" outlineLevel="1" x14ac:dyDescent="0.2">
      <c r="A108" s="266"/>
      <c r="B108" s="184" t="s">
        <v>790</v>
      </c>
      <c r="C108" s="272">
        <v>0</v>
      </c>
      <c r="D108" s="272">
        <v>99060</v>
      </c>
      <c r="E108" s="272">
        <v>0</v>
      </c>
      <c r="F108" s="272">
        <v>0</v>
      </c>
      <c r="G108" s="273">
        <v>99060</v>
      </c>
      <c r="H108" s="269">
        <v>0</v>
      </c>
      <c r="I108" s="269">
        <v>0</v>
      </c>
      <c r="J108" s="269">
        <v>0</v>
      </c>
      <c r="K108" s="269">
        <v>0</v>
      </c>
      <c r="L108" s="269">
        <v>0</v>
      </c>
      <c r="M108" s="269">
        <v>0</v>
      </c>
      <c r="N108" s="269">
        <v>0</v>
      </c>
      <c r="O108" s="269">
        <v>0</v>
      </c>
      <c r="P108" s="269">
        <v>0</v>
      </c>
      <c r="Q108" s="269">
        <v>0</v>
      </c>
      <c r="R108" s="269">
        <v>0</v>
      </c>
      <c r="S108" s="269">
        <v>0</v>
      </c>
      <c r="T108" s="269">
        <v>0</v>
      </c>
      <c r="U108" s="269">
        <v>0</v>
      </c>
      <c r="V108" s="269">
        <v>0</v>
      </c>
      <c r="W108" s="269">
        <v>0</v>
      </c>
      <c r="X108" s="269">
        <v>0</v>
      </c>
      <c r="Y108" s="269">
        <v>99060</v>
      </c>
    </row>
    <row r="109" spans="1:25" ht="11.25" customHeight="1" outlineLevel="1" x14ac:dyDescent="0.2">
      <c r="A109" s="266"/>
      <c r="B109" s="184" t="s">
        <v>791</v>
      </c>
      <c r="C109" s="272">
        <v>0</v>
      </c>
      <c r="D109" s="272">
        <v>1482170</v>
      </c>
      <c r="E109" s="272">
        <v>0</v>
      </c>
      <c r="F109" s="272">
        <v>0</v>
      </c>
      <c r="G109" s="273">
        <v>1482170</v>
      </c>
      <c r="H109" s="269">
        <v>0</v>
      </c>
      <c r="I109" s="269">
        <v>0</v>
      </c>
      <c r="J109" s="269">
        <v>0</v>
      </c>
      <c r="K109" s="269">
        <v>0</v>
      </c>
      <c r="L109" s="269">
        <v>0</v>
      </c>
      <c r="M109" s="269">
        <v>0</v>
      </c>
      <c r="N109" s="269">
        <v>0</v>
      </c>
      <c r="O109" s="269">
        <v>0</v>
      </c>
      <c r="P109" s="269">
        <v>0</v>
      </c>
      <c r="Q109" s="269">
        <v>0</v>
      </c>
      <c r="R109" s="269">
        <v>0</v>
      </c>
      <c r="S109" s="269">
        <v>0</v>
      </c>
      <c r="T109" s="269">
        <v>0</v>
      </c>
      <c r="U109" s="269">
        <v>0</v>
      </c>
      <c r="V109" s="269">
        <v>0</v>
      </c>
      <c r="W109" s="269">
        <v>0</v>
      </c>
      <c r="X109" s="269">
        <v>0</v>
      </c>
      <c r="Y109" s="269">
        <v>1482170</v>
      </c>
    </row>
    <row r="110" spans="1:25" ht="11.25" customHeight="1" x14ac:dyDescent="0.2">
      <c r="A110" s="263" t="s">
        <v>22</v>
      </c>
      <c r="B110" s="263" t="s">
        <v>23</v>
      </c>
      <c r="C110" s="271">
        <v>0</v>
      </c>
      <c r="D110" s="271">
        <v>0</v>
      </c>
      <c r="E110" s="271">
        <v>22162187</v>
      </c>
      <c r="F110" s="271">
        <v>0</v>
      </c>
      <c r="G110" s="271">
        <v>22162187</v>
      </c>
      <c r="H110" s="264">
        <v>0</v>
      </c>
      <c r="I110" s="264">
        <v>0</v>
      </c>
      <c r="J110" s="264">
        <v>0</v>
      </c>
      <c r="K110" s="264">
        <v>0</v>
      </c>
      <c r="L110" s="264">
        <v>0</v>
      </c>
      <c r="M110" s="264">
        <v>0</v>
      </c>
      <c r="N110" s="264">
        <v>0</v>
      </c>
      <c r="O110" s="264">
        <v>0</v>
      </c>
      <c r="P110" s="264">
        <v>0</v>
      </c>
      <c r="Q110" s="264">
        <v>0</v>
      </c>
      <c r="R110" s="264">
        <v>0</v>
      </c>
      <c r="S110" s="264">
        <v>0</v>
      </c>
      <c r="T110" s="264">
        <v>0</v>
      </c>
      <c r="U110" s="264">
        <v>0</v>
      </c>
      <c r="V110" s="264">
        <v>0</v>
      </c>
      <c r="W110" s="264">
        <v>0</v>
      </c>
      <c r="X110" s="264">
        <v>0</v>
      </c>
      <c r="Y110" s="265">
        <v>22162187</v>
      </c>
    </row>
    <row r="111" spans="1:25" ht="11.25" customHeight="1" outlineLevel="1" x14ac:dyDescent="0.2">
      <c r="A111" s="266"/>
      <c r="B111" s="267" t="s">
        <v>788</v>
      </c>
      <c r="C111" s="272">
        <v>0</v>
      </c>
      <c r="D111" s="272">
        <v>0</v>
      </c>
      <c r="E111" s="272">
        <v>12597343</v>
      </c>
      <c r="F111" s="272">
        <v>0</v>
      </c>
      <c r="G111" s="273">
        <v>12597343</v>
      </c>
      <c r="H111" s="269">
        <v>0</v>
      </c>
      <c r="I111" s="269">
        <v>0</v>
      </c>
      <c r="J111" s="269">
        <v>0</v>
      </c>
      <c r="K111" s="269">
        <v>0</v>
      </c>
      <c r="L111" s="269">
        <v>0</v>
      </c>
      <c r="M111" s="269">
        <v>0</v>
      </c>
      <c r="N111" s="269">
        <v>0</v>
      </c>
      <c r="O111" s="269">
        <v>0</v>
      </c>
      <c r="P111" s="269">
        <v>0</v>
      </c>
      <c r="Q111" s="269">
        <v>0</v>
      </c>
      <c r="R111" s="269">
        <v>0</v>
      </c>
      <c r="S111" s="269">
        <v>0</v>
      </c>
      <c r="T111" s="269">
        <v>0</v>
      </c>
      <c r="U111" s="269">
        <v>0</v>
      </c>
      <c r="V111" s="269">
        <v>0</v>
      </c>
      <c r="W111" s="269">
        <v>0</v>
      </c>
      <c r="X111" s="269">
        <v>0</v>
      </c>
      <c r="Y111" s="269">
        <v>12597343</v>
      </c>
    </row>
    <row r="112" spans="1:25" ht="11.25" customHeight="1" outlineLevel="1" x14ac:dyDescent="0.2">
      <c r="A112" s="266"/>
      <c r="B112" s="184" t="s">
        <v>789</v>
      </c>
      <c r="C112" s="272">
        <v>0</v>
      </c>
      <c r="D112" s="272">
        <v>0</v>
      </c>
      <c r="E112" s="272">
        <v>4287013</v>
      </c>
      <c r="F112" s="272">
        <v>0</v>
      </c>
      <c r="G112" s="273">
        <v>4287013</v>
      </c>
      <c r="H112" s="269">
        <v>0</v>
      </c>
      <c r="I112" s="269">
        <v>0</v>
      </c>
      <c r="J112" s="269">
        <v>0</v>
      </c>
      <c r="K112" s="269">
        <v>0</v>
      </c>
      <c r="L112" s="269">
        <v>0</v>
      </c>
      <c r="M112" s="269">
        <v>0</v>
      </c>
      <c r="N112" s="269">
        <v>0</v>
      </c>
      <c r="O112" s="269">
        <v>0</v>
      </c>
      <c r="P112" s="269">
        <v>0</v>
      </c>
      <c r="Q112" s="269">
        <v>0</v>
      </c>
      <c r="R112" s="269">
        <v>0</v>
      </c>
      <c r="S112" s="269">
        <v>0</v>
      </c>
      <c r="T112" s="269">
        <v>0</v>
      </c>
      <c r="U112" s="269">
        <v>0</v>
      </c>
      <c r="V112" s="269">
        <v>0</v>
      </c>
      <c r="W112" s="269">
        <v>0</v>
      </c>
      <c r="X112" s="269">
        <v>0</v>
      </c>
      <c r="Y112" s="269">
        <v>4287013</v>
      </c>
    </row>
    <row r="113" spans="1:25" ht="11.25" customHeight="1" outlineLevel="1" x14ac:dyDescent="0.2">
      <c r="A113" s="266"/>
      <c r="B113" s="184" t="s">
        <v>790</v>
      </c>
      <c r="C113" s="272">
        <v>0</v>
      </c>
      <c r="D113" s="272">
        <v>0</v>
      </c>
      <c r="E113" s="272">
        <v>28720</v>
      </c>
      <c r="F113" s="272">
        <v>0</v>
      </c>
      <c r="G113" s="273">
        <v>28720</v>
      </c>
      <c r="H113" s="269">
        <v>0</v>
      </c>
      <c r="I113" s="269">
        <v>0</v>
      </c>
      <c r="J113" s="269">
        <v>0</v>
      </c>
      <c r="K113" s="269">
        <v>0</v>
      </c>
      <c r="L113" s="269">
        <v>0</v>
      </c>
      <c r="M113" s="269">
        <v>0</v>
      </c>
      <c r="N113" s="269">
        <v>0</v>
      </c>
      <c r="O113" s="269">
        <v>0</v>
      </c>
      <c r="P113" s="269">
        <v>0</v>
      </c>
      <c r="Q113" s="269">
        <v>0</v>
      </c>
      <c r="R113" s="269">
        <v>0</v>
      </c>
      <c r="S113" s="269">
        <v>0</v>
      </c>
      <c r="T113" s="269">
        <v>0</v>
      </c>
      <c r="U113" s="269">
        <v>0</v>
      </c>
      <c r="V113" s="269">
        <v>0</v>
      </c>
      <c r="W113" s="269">
        <v>0</v>
      </c>
      <c r="X113" s="269">
        <v>0</v>
      </c>
      <c r="Y113" s="269">
        <v>28720</v>
      </c>
    </row>
    <row r="114" spans="1:25" ht="11.25" customHeight="1" outlineLevel="1" x14ac:dyDescent="0.2">
      <c r="A114" s="266"/>
      <c r="B114" s="184" t="s">
        <v>791</v>
      </c>
      <c r="C114" s="272">
        <v>0</v>
      </c>
      <c r="D114" s="272">
        <v>0</v>
      </c>
      <c r="E114" s="272">
        <v>5249111</v>
      </c>
      <c r="F114" s="272">
        <v>0</v>
      </c>
      <c r="G114" s="273">
        <v>5249111</v>
      </c>
      <c r="H114" s="269">
        <v>0</v>
      </c>
      <c r="I114" s="269">
        <v>0</v>
      </c>
      <c r="J114" s="269">
        <v>0</v>
      </c>
      <c r="K114" s="269">
        <v>0</v>
      </c>
      <c r="L114" s="269">
        <v>0</v>
      </c>
      <c r="M114" s="269">
        <v>0</v>
      </c>
      <c r="N114" s="269">
        <v>0</v>
      </c>
      <c r="O114" s="269">
        <v>0</v>
      </c>
      <c r="P114" s="269">
        <v>0</v>
      </c>
      <c r="Q114" s="269">
        <v>0</v>
      </c>
      <c r="R114" s="269">
        <v>0</v>
      </c>
      <c r="S114" s="269">
        <v>0</v>
      </c>
      <c r="T114" s="269">
        <v>0</v>
      </c>
      <c r="U114" s="269">
        <v>0</v>
      </c>
      <c r="V114" s="269">
        <v>0</v>
      </c>
      <c r="W114" s="269">
        <v>0</v>
      </c>
      <c r="X114" s="269">
        <v>0</v>
      </c>
      <c r="Y114" s="269">
        <v>5249111</v>
      </c>
    </row>
    <row r="115" spans="1:25" ht="11.25" customHeight="1" x14ac:dyDescent="0.2">
      <c r="A115" s="263" t="s">
        <v>126</v>
      </c>
      <c r="B115" s="263" t="s">
        <v>127</v>
      </c>
      <c r="C115" s="271">
        <v>9085472</v>
      </c>
      <c r="D115" s="271">
        <v>228134</v>
      </c>
      <c r="E115" s="271">
        <v>30458930</v>
      </c>
      <c r="F115" s="271">
        <v>0</v>
      </c>
      <c r="G115" s="271">
        <v>39772536</v>
      </c>
      <c r="H115" s="264">
        <v>0</v>
      </c>
      <c r="I115" s="264">
        <v>0</v>
      </c>
      <c r="J115" s="264">
        <v>0</v>
      </c>
      <c r="K115" s="264">
        <v>0</v>
      </c>
      <c r="L115" s="264">
        <v>0</v>
      </c>
      <c r="M115" s="264">
        <v>0</v>
      </c>
      <c r="N115" s="264">
        <v>0</v>
      </c>
      <c r="O115" s="264">
        <v>0</v>
      </c>
      <c r="P115" s="264">
        <v>0</v>
      </c>
      <c r="Q115" s="264">
        <v>0</v>
      </c>
      <c r="R115" s="264">
        <v>0</v>
      </c>
      <c r="S115" s="264">
        <v>0</v>
      </c>
      <c r="T115" s="264">
        <v>0</v>
      </c>
      <c r="U115" s="264">
        <v>0</v>
      </c>
      <c r="V115" s="264">
        <v>0</v>
      </c>
      <c r="W115" s="264">
        <v>0</v>
      </c>
      <c r="X115" s="264">
        <v>0</v>
      </c>
      <c r="Y115" s="265">
        <v>39772536</v>
      </c>
    </row>
    <row r="116" spans="1:25" ht="11.25" customHeight="1" outlineLevel="1" x14ac:dyDescent="0.2">
      <c r="A116" s="266"/>
      <c r="B116" s="267" t="s">
        <v>788</v>
      </c>
      <c r="C116" s="272">
        <v>3804677</v>
      </c>
      <c r="D116" s="272">
        <v>85457</v>
      </c>
      <c r="E116" s="272">
        <v>12339339</v>
      </c>
      <c r="F116" s="272">
        <v>0</v>
      </c>
      <c r="G116" s="273">
        <v>16229473</v>
      </c>
      <c r="H116" s="269">
        <v>0</v>
      </c>
      <c r="I116" s="269">
        <v>0</v>
      </c>
      <c r="J116" s="269">
        <v>0</v>
      </c>
      <c r="K116" s="269">
        <v>0</v>
      </c>
      <c r="L116" s="269">
        <v>0</v>
      </c>
      <c r="M116" s="269">
        <v>0</v>
      </c>
      <c r="N116" s="269">
        <v>0</v>
      </c>
      <c r="O116" s="269">
        <v>0</v>
      </c>
      <c r="P116" s="269">
        <v>0</v>
      </c>
      <c r="Q116" s="269">
        <v>0</v>
      </c>
      <c r="R116" s="269">
        <v>0</v>
      </c>
      <c r="S116" s="269">
        <v>0</v>
      </c>
      <c r="T116" s="269">
        <v>0</v>
      </c>
      <c r="U116" s="269">
        <v>0</v>
      </c>
      <c r="V116" s="269">
        <v>0</v>
      </c>
      <c r="W116" s="269">
        <v>0</v>
      </c>
      <c r="X116" s="269">
        <v>0</v>
      </c>
      <c r="Y116" s="269">
        <v>16229473</v>
      </c>
    </row>
    <row r="117" spans="1:25" ht="11.25" customHeight="1" outlineLevel="1" x14ac:dyDescent="0.2">
      <c r="A117" s="266"/>
      <c r="B117" s="184" t="s">
        <v>789</v>
      </c>
      <c r="C117" s="272">
        <v>2522112</v>
      </c>
      <c r="D117" s="272">
        <v>67977</v>
      </c>
      <c r="E117" s="272">
        <v>9365803</v>
      </c>
      <c r="F117" s="272">
        <v>0</v>
      </c>
      <c r="G117" s="273">
        <v>11955892</v>
      </c>
      <c r="H117" s="269">
        <v>0</v>
      </c>
      <c r="I117" s="269">
        <v>0</v>
      </c>
      <c r="J117" s="269">
        <v>0</v>
      </c>
      <c r="K117" s="269">
        <v>0</v>
      </c>
      <c r="L117" s="269">
        <v>0</v>
      </c>
      <c r="M117" s="269">
        <v>0</v>
      </c>
      <c r="N117" s="269">
        <v>0</v>
      </c>
      <c r="O117" s="269">
        <v>0</v>
      </c>
      <c r="P117" s="269">
        <v>0</v>
      </c>
      <c r="Q117" s="269">
        <v>0</v>
      </c>
      <c r="R117" s="269">
        <v>0</v>
      </c>
      <c r="S117" s="269">
        <v>0</v>
      </c>
      <c r="T117" s="269">
        <v>0</v>
      </c>
      <c r="U117" s="269">
        <v>0</v>
      </c>
      <c r="V117" s="269">
        <v>0</v>
      </c>
      <c r="W117" s="269">
        <v>0</v>
      </c>
      <c r="X117" s="269">
        <v>0</v>
      </c>
      <c r="Y117" s="269">
        <v>11955892</v>
      </c>
    </row>
    <row r="118" spans="1:25" ht="11.25" customHeight="1" outlineLevel="1" x14ac:dyDescent="0.2">
      <c r="A118" s="266"/>
      <c r="B118" s="184" t="s">
        <v>790</v>
      </c>
      <c r="C118" s="272">
        <v>17379</v>
      </c>
      <c r="D118" s="272">
        <v>498</v>
      </c>
      <c r="E118" s="272">
        <v>84614</v>
      </c>
      <c r="F118" s="272">
        <v>0</v>
      </c>
      <c r="G118" s="273">
        <v>102491</v>
      </c>
      <c r="H118" s="269">
        <v>0</v>
      </c>
      <c r="I118" s="269">
        <v>0</v>
      </c>
      <c r="J118" s="269">
        <v>0</v>
      </c>
      <c r="K118" s="269">
        <v>0</v>
      </c>
      <c r="L118" s="269">
        <v>0</v>
      </c>
      <c r="M118" s="269">
        <v>0</v>
      </c>
      <c r="N118" s="269">
        <v>0</v>
      </c>
      <c r="O118" s="269">
        <v>0</v>
      </c>
      <c r="P118" s="269">
        <v>0</v>
      </c>
      <c r="Q118" s="269">
        <v>0</v>
      </c>
      <c r="R118" s="269">
        <v>0</v>
      </c>
      <c r="S118" s="269">
        <v>0</v>
      </c>
      <c r="T118" s="269">
        <v>0</v>
      </c>
      <c r="U118" s="269">
        <v>0</v>
      </c>
      <c r="V118" s="269">
        <v>0</v>
      </c>
      <c r="W118" s="269">
        <v>0</v>
      </c>
      <c r="X118" s="269">
        <v>0</v>
      </c>
      <c r="Y118" s="269">
        <v>102491</v>
      </c>
    </row>
    <row r="119" spans="1:25" ht="11.25" customHeight="1" outlineLevel="1" x14ac:dyDescent="0.2">
      <c r="A119" s="266"/>
      <c r="B119" s="184" t="s">
        <v>791</v>
      </c>
      <c r="C119" s="272">
        <v>2741304</v>
      </c>
      <c r="D119" s="272">
        <v>74202</v>
      </c>
      <c r="E119" s="272">
        <v>8669174</v>
      </c>
      <c r="F119" s="272">
        <v>0</v>
      </c>
      <c r="G119" s="273">
        <v>11484680</v>
      </c>
      <c r="H119" s="269">
        <v>0</v>
      </c>
      <c r="I119" s="269">
        <v>0</v>
      </c>
      <c r="J119" s="269">
        <v>0</v>
      </c>
      <c r="K119" s="269">
        <v>0</v>
      </c>
      <c r="L119" s="269">
        <v>0</v>
      </c>
      <c r="M119" s="269">
        <v>0</v>
      </c>
      <c r="N119" s="269">
        <v>0</v>
      </c>
      <c r="O119" s="269">
        <v>0</v>
      </c>
      <c r="P119" s="269">
        <v>0</v>
      </c>
      <c r="Q119" s="269">
        <v>0</v>
      </c>
      <c r="R119" s="269">
        <v>0</v>
      </c>
      <c r="S119" s="269">
        <v>0</v>
      </c>
      <c r="T119" s="269">
        <v>0</v>
      </c>
      <c r="U119" s="269">
        <v>0</v>
      </c>
      <c r="V119" s="269">
        <v>0</v>
      </c>
      <c r="W119" s="269">
        <v>0</v>
      </c>
      <c r="X119" s="269">
        <v>0</v>
      </c>
      <c r="Y119" s="269">
        <v>11484680</v>
      </c>
    </row>
    <row r="120" spans="1:25" ht="11.25" customHeight="1" x14ac:dyDescent="0.2">
      <c r="A120" s="263" t="s">
        <v>24</v>
      </c>
      <c r="B120" s="263" t="s">
        <v>25</v>
      </c>
      <c r="C120" s="271">
        <v>0</v>
      </c>
      <c r="D120" s="271">
        <v>4449041</v>
      </c>
      <c r="E120" s="271">
        <v>0</v>
      </c>
      <c r="F120" s="271">
        <v>0</v>
      </c>
      <c r="G120" s="271">
        <v>4449041</v>
      </c>
      <c r="H120" s="264">
        <v>0</v>
      </c>
      <c r="I120" s="264">
        <v>0</v>
      </c>
      <c r="J120" s="264">
        <v>0</v>
      </c>
      <c r="K120" s="264">
        <v>0</v>
      </c>
      <c r="L120" s="264">
        <v>0</v>
      </c>
      <c r="M120" s="264">
        <v>0</v>
      </c>
      <c r="N120" s="264">
        <v>0</v>
      </c>
      <c r="O120" s="264">
        <v>0</v>
      </c>
      <c r="P120" s="264">
        <v>0</v>
      </c>
      <c r="Q120" s="264">
        <v>0</v>
      </c>
      <c r="R120" s="264">
        <v>0</v>
      </c>
      <c r="S120" s="264">
        <v>0</v>
      </c>
      <c r="T120" s="264">
        <v>0</v>
      </c>
      <c r="U120" s="264">
        <v>0</v>
      </c>
      <c r="V120" s="264">
        <v>0</v>
      </c>
      <c r="W120" s="264">
        <v>0</v>
      </c>
      <c r="X120" s="264">
        <v>0</v>
      </c>
      <c r="Y120" s="265">
        <v>4449041</v>
      </c>
    </row>
    <row r="121" spans="1:25" ht="11.25" customHeight="1" outlineLevel="1" x14ac:dyDescent="0.2">
      <c r="A121" s="266"/>
      <c r="B121" s="267" t="s">
        <v>788</v>
      </c>
      <c r="C121" s="272">
        <v>0</v>
      </c>
      <c r="D121" s="272">
        <v>1943875</v>
      </c>
      <c r="E121" s="272">
        <v>0</v>
      </c>
      <c r="F121" s="272">
        <v>0</v>
      </c>
      <c r="G121" s="273">
        <v>1943875</v>
      </c>
      <c r="H121" s="269">
        <v>0</v>
      </c>
      <c r="I121" s="269">
        <v>0</v>
      </c>
      <c r="J121" s="269">
        <v>0</v>
      </c>
      <c r="K121" s="269">
        <v>0</v>
      </c>
      <c r="L121" s="269">
        <v>0</v>
      </c>
      <c r="M121" s="269">
        <v>0</v>
      </c>
      <c r="N121" s="269">
        <v>0</v>
      </c>
      <c r="O121" s="269">
        <v>0</v>
      </c>
      <c r="P121" s="269">
        <v>0</v>
      </c>
      <c r="Q121" s="269">
        <v>0</v>
      </c>
      <c r="R121" s="269">
        <v>0</v>
      </c>
      <c r="S121" s="269">
        <v>0</v>
      </c>
      <c r="T121" s="269">
        <v>0</v>
      </c>
      <c r="U121" s="269">
        <v>0</v>
      </c>
      <c r="V121" s="269">
        <v>0</v>
      </c>
      <c r="W121" s="269">
        <v>0</v>
      </c>
      <c r="X121" s="269">
        <v>0</v>
      </c>
      <c r="Y121" s="269">
        <v>1943875</v>
      </c>
    </row>
    <row r="122" spans="1:25" ht="11.25" customHeight="1" outlineLevel="1" x14ac:dyDescent="0.2">
      <c r="A122" s="266"/>
      <c r="B122" s="184" t="s">
        <v>789</v>
      </c>
      <c r="C122" s="272">
        <v>0</v>
      </c>
      <c r="D122" s="272">
        <v>1310956</v>
      </c>
      <c r="E122" s="272">
        <v>0</v>
      </c>
      <c r="F122" s="272">
        <v>0</v>
      </c>
      <c r="G122" s="273">
        <v>1310956</v>
      </c>
      <c r="H122" s="269">
        <v>0</v>
      </c>
      <c r="I122" s="269">
        <v>0</v>
      </c>
      <c r="J122" s="269">
        <v>0</v>
      </c>
      <c r="K122" s="269">
        <v>0</v>
      </c>
      <c r="L122" s="269">
        <v>0</v>
      </c>
      <c r="M122" s="269">
        <v>0</v>
      </c>
      <c r="N122" s="269">
        <v>0</v>
      </c>
      <c r="O122" s="269">
        <v>0</v>
      </c>
      <c r="P122" s="269">
        <v>0</v>
      </c>
      <c r="Q122" s="269">
        <v>0</v>
      </c>
      <c r="R122" s="269">
        <v>0</v>
      </c>
      <c r="S122" s="269">
        <v>0</v>
      </c>
      <c r="T122" s="269">
        <v>0</v>
      </c>
      <c r="U122" s="269">
        <v>0</v>
      </c>
      <c r="V122" s="269">
        <v>0</v>
      </c>
      <c r="W122" s="269">
        <v>0</v>
      </c>
      <c r="X122" s="269">
        <v>0</v>
      </c>
      <c r="Y122" s="269">
        <v>1310956</v>
      </c>
    </row>
    <row r="123" spans="1:25" ht="11.25" customHeight="1" outlineLevel="1" x14ac:dyDescent="0.2">
      <c r="A123" s="266"/>
      <c r="B123" s="184" t="s">
        <v>790</v>
      </c>
      <c r="C123" s="272">
        <v>0</v>
      </c>
      <c r="D123" s="272">
        <v>14228</v>
      </c>
      <c r="E123" s="272">
        <v>0</v>
      </c>
      <c r="F123" s="272">
        <v>0</v>
      </c>
      <c r="G123" s="273">
        <v>14228</v>
      </c>
      <c r="H123" s="269">
        <v>0</v>
      </c>
      <c r="I123" s="269">
        <v>0</v>
      </c>
      <c r="J123" s="269">
        <v>0</v>
      </c>
      <c r="K123" s="269">
        <v>0</v>
      </c>
      <c r="L123" s="269">
        <v>0</v>
      </c>
      <c r="M123" s="269">
        <v>0</v>
      </c>
      <c r="N123" s="269">
        <v>0</v>
      </c>
      <c r="O123" s="269">
        <v>0</v>
      </c>
      <c r="P123" s="269">
        <v>0</v>
      </c>
      <c r="Q123" s="269">
        <v>0</v>
      </c>
      <c r="R123" s="269">
        <v>0</v>
      </c>
      <c r="S123" s="269">
        <v>0</v>
      </c>
      <c r="T123" s="269">
        <v>0</v>
      </c>
      <c r="U123" s="269">
        <v>0</v>
      </c>
      <c r="V123" s="269">
        <v>0</v>
      </c>
      <c r="W123" s="269">
        <v>0</v>
      </c>
      <c r="X123" s="269">
        <v>0</v>
      </c>
      <c r="Y123" s="269">
        <v>14228</v>
      </c>
    </row>
    <row r="124" spans="1:25" ht="11.25" customHeight="1" outlineLevel="1" x14ac:dyDescent="0.2">
      <c r="A124" s="266"/>
      <c r="B124" s="184" t="s">
        <v>791</v>
      </c>
      <c r="C124" s="272">
        <v>0</v>
      </c>
      <c r="D124" s="272">
        <v>1179982</v>
      </c>
      <c r="E124" s="272">
        <v>0</v>
      </c>
      <c r="F124" s="272">
        <v>0</v>
      </c>
      <c r="G124" s="273">
        <v>1179982</v>
      </c>
      <c r="H124" s="269">
        <v>0</v>
      </c>
      <c r="I124" s="269">
        <v>0</v>
      </c>
      <c r="J124" s="269">
        <v>0</v>
      </c>
      <c r="K124" s="269">
        <v>0</v>
      </c>
      <c r="L124" s="269">
        <v>0</v>
      </c>
      <c r="M124" s="269">
        <v>0</v>
      </c>
      <c r="N124" s="269">
        <v>0</v>
      </c>
      <c r="O124" s="269">
        <v>0</v>
      </c>
      <c r="P124" s="269">
        <v>0</v>
      </c>
      <c r="Q124" s="269">
        <v>0</v>
      </c>
      <c r="R124" s="269">
        <v>0</v>
      </c>
      <c r="S124" s="269">
        <v>0</v>
      </c>
      <c r="T124" s="269">
        <v>0</v>
      </c>
      <c r="U124" s="269">
        <v>0</v>
      </c>
      <c r="V124" s="269">
        <v>0</v>
      </c>
      <c r="W124" s="269">
        <v>0</v>
      </c>
      <c r="X124" s="269">
        <v>0</v>
      </c>
      <c r="Y124" s="269">
        <v>1179982</v>
      </c>
    </row>
    <row r="125" spans="1:25" ht="11.25" customHeight="1" x14ac:dyDescent="0.2">
      <c r="A125" s="263" t="s">
        <v>26</v>
      </c>
      <c r="B125" s="263" t="s">
        <v>27</v>
      </c>
      <c r="C125" s="271">
        <v>2741478</v>
      </c>
      <c r="D125" s="271">
        <v>1107617</v>
      </c>
      <c r="E125" s="271">
        <v>15090333</v>
      </c>
      <c r="F125" s="271">
        <v>0</v>
      </c>
      <c r="G125" s="271">
        <v>18939428</v>
      </c>
      <c r="H125" s="264">
        <v>0</v>
      </c>
      <c r="I125" s="264">
        <v>0</v>
      </c>
      <c r="J125" s="264">
        <v>0</v>
      </c>
      <c r="K125" s="264">
        <v>0</v>
      </c>
      <c r="L125" s="264">
        <v>0</v>
      </c>
      <c r="M125" s="264">
        <v>0</v>
      </c>
      <c r="N125" s="264">
        <v>0</v>
      </c>
      <c r="O125" s="264">
        <v>0</v>
      </c>
      <c r="P125" s="264">
        <v>0</v>
      </c>
      <c r="Q125" s="264">
        <v>0</v>
      </c>
      <c r="R125" s="264">
        <v>0</v>
      </c>
      <c r="S125" s="264">
        <v>0</v>
      </c>
      <c r="T125" s="264">
        <v>0</v>
      </c>
      <c r="U125" s="264">
        <v>0</v>
      </c>
      <c r="V125" s="264">
        <v>0</v>
      </c>
      <c r="W125" s="264">
        <v>0</v>
      </c>
      <c r="X125" s="264">
        <v>0</v>
      </c>
      <c r="Y125" s="265">
        <v>18939428</v>
      </c>
    </row>
    <row r="126" spans="1:25" ht="11.25" customHeight="1" outlineLevel="1" x14ac:dyDescent="0.2">
      <c r="A126" s="266"/>
      <c r="B126" s="267" t="s">
        <v>788</v>
      </c>
      <c r="C126" s="272">
        <v>2583817</v>
      </c>
      <c r="D126" s="272">
        <v>1003839</v>
      </c>
      <c r="E126" s="272">
        <v>13826249</v>
      </c>
      <c r="F126" s="272">
        <v>0</v>
      </c>
      <c r="G126" s="273">
        <v>17413905</v>
      </c>
      <c r="H126" s="269">
        <v>0</v>
      </c>
      <c r="I126" s="269">
        <v>0</v>
      </c>
      <c r="J126" s="269">
        <v>0</v>
      </c>
      <c r="K126" s="269">
        <v>0</v>
      </c>
      <c r="L126" s="269">
        <v>0</v>
      </c>
      <c r="M126" s="269">
        <v>0</v>
      </c>
      <c r="N126" s="269">
        <v>0</v>
      </c>
      <c r="O126" s="269">
        <v>0</v>
      </c>
      <c r="P126" s="269">
        <v>0</v>
      </c>
      <c r="Q126" s="269">
        <v>0</v>
      </c>
      <c r="R126" s="269">
        <v>0</v>
      </c>
      <c r="S126" s="269">
        <v>0</v>
      </c>
      <c r="T126" s="269">
        <v>0</v>
      </c>
      <c r="U126" s="269">
        <v>0</v>
      </c>
      <c r="V126" s="269">
        <v>0</v>
      </c>
      <c r="W126" s="269">
        <v>0</v>
      </c>
      <c r="X126" s="269">
        <v>0</v>
      </c>
      <c r="Y126" s="269">
        <v>17413905</v>
      </c>
    </row>
    <row r="127" spans="1:25" ht="11.25" customHeight="1" outlineLevel="1" x14ac:dyDescent="0.2">
      <c r="A127" s="266"/>
      <c r="B127" s="184" t="s">
        <v>789</v>
      </c>
      <c r="C127" s="272">
        <v>55892</v>
      </c>
      <c r="D127" s="272">
        <v>47507</v>
      </c>
      <c r="E127" s="272">
        <v>598525</v>
      </c>
      <c r="F127" s="272">
        <v>0</v>
      </c>
      <c r="G127" s="273">
        <v>701924</v>
      </c>
      <c r="H127" s="269">
        <v>0</v>
      </c>
      <c r="I127" s="269">
        <v>0</v>
      </c>
      <c r="J127" s="269">
        <v>0</v>
      </c>
      <c r="K127" s="269">
        <v>0</v>
      </c>
      <c r="L127" s="269">
        <v>0</v>
      </c>
      <c r="M127" s="269">
        <v>0</v>
      </c>
      <c r="N127" s="269">
        <v>0</v>
      </c>
      <c r="O127" s="269">
        <v>0</v>
      </c>
      <c r="P127" s="269">
        <v>0</v>
      </c>
      <c r="Q127" s="269">
        <v>0</v>
      </c>
      <c r="R127" s="269">
        <v>0</v>
      </c>
      <c r="S127" s="269">
        <v>0</v>
      </c>
      <c r="T127" s="269">
        <v>0</v>
      </c>
      <c r="U127" s="269">
        <v>0</v>
      </c>
      <c r="V127" s="269">
        <v>0</v>
      </c>
      <c r="W127" s="269">
        <v>0</v>
      </c>
      <c r="X127" s="269">
        <v>0</v>
      </c>
      <c r="Y127" s="269">
        <v>701924</v>
      </c>
    </row>
    <row r="128" spans="1:25" ht="11.25" customHeight="1" outlineLevel="1" x14ac:dyDescent="0.2">
      <c r="A128" s="266"/>
      <c r="B128" s="184" t="s">
        <v>790</v>
      </c>
      <c r="C128" s="272">
        <v>2794</v>
      </c>
      <c r="D128" s="272">
        <v>1657</v>
      </c>
      <c r="E128" s="272">
        <v>20522</v>
      </c>
      <c r="F128" s="272">
        <v>0</v>
      </c>
      <c r="G128" s="273">
        <v>24973</v>
      </c>
      <c r="H128" s="269">
        <v>0</v>
      </c>
      <c r="I128" s="269">
        <v>0</v>
      </c>
      <c r="J128" s="269">
        <v>0</v>
      </c>
      <c r="K128" s="269">
        <v>0</v>
      </c>
      <c r="L128" s="269">
        <v>0</v>
      </c>
      <c r="M128" s="269">
        <v>0</v>
      </c>
      <c r="N128" s="269">
        <v>0</v>
      </c>
      <c r="O128" s="269">
        <v>0</v>
      </c>
      <c r="P128" s="269">
        <v>0</v>
      </c>
      <c r="Q128" s="269">
        <v>0</v>
      </c>
      <c r="R128" s="269">
        <v>0</v>
      </c>
      <c r="S128" s="269">
        <v>0</v>
      </c>
      <c r="T128" s="269">
        <v>0</v>
      </c>
      <c r="U128" s="269">
        <v>0</v>
      </c>
      <c r="V128" s="269">
        <v>0</v>
      </c>
      <c r="W128" s="269">
        <v>0</v>
      </c>
      <c r="X128" s="269">
        <v>0</v>
      </c>
      <c r="Y128" s="269">
        <v>24973</v>
      </c>
    </row>
    <row r="129" spans="1:25" ht="11.25" customHeight="1" outlineLevel="1" x14ac:dyDescent="0.2">
      <c r="A129" s="266"/>
      <c r="B129" s="184" t="s">
        <v>791</v>
      </c>
      <c r="C129" s="272">
        <v>98975</v>
      </c>
      <c r="D129" s="272">
        <v>54614</v>
      </c>
      <c r="E129" s="272">
        <v>645037</v>
      </c>
      <c r="F129" s="272">
        <v>0</v>
      </c>
      <c r="G129" s="273">
        <v>798626</v>
      </c>
      <c r="H129" s="269">
        <v>0</v>
      </c>
      <c r="I129" s="269">
        <v>0</v>
      </c>
      <c r="J129" s="269">
        <v>0</v>
      </c>
      <c r="K129" s="269">
        <v>0</v>
      </c>
      <c r="L129" s="269">
        <v>0</v>
      </c>
      <c r="M129" s="269">
        <v>0</v>
      </c>
      <c r="N129" s="269">
        <v>0</v>
      </c>
      <c r="O129" s="269">
        <v>0</v>
      </c>
      <c r="P129" s="269">
        <v>0</v>
      </c>
      <c r="Q129" s="269">
        <v>0</v>
      </c>
      <c r="R129" s="269">
        <v>0</v>
      </c>
      <c r="S129" s="269">
        <v>0</v>
      </c>
      <c r="T129" s="269">
        <v>0</v>
      </c>
      <c r="U129" s="269">
        <v>0</v>
      </c>
      <c r="V129" s="269">
        <v>0</v>
      </c>
      <c r="W129" s="269">
        <v>0</v>
      </c>
      <c r="X129" s="269">
        <v>0</v>
      </c>
      <c r="Y129" s="269">
        <v>798626</v>
      </c>
    </row>
    <row r="130" spans="1:25" ht="11.25" customHeight="1" x14ac:dyDescent="0.2">
      <c r="A130" s="263" t="s">
        <v>130</v>
      </c>
      <c r="B130" s="263" t="s">
        <v>131</v>
      </c>
      <c r="C130" s="271">
        <v>10719052</v>
      </c>
      <c r="D130" s="271">
        <v>4753370</v>
      </c>
      <c r="E130" s="271">
        <v>70636878</v>
      </c>
      <c r="F130" s="271">
        <v>0</v>
      </c>
      <c r="G130" s="271">
        <v>86109300</v>
      </c>
      <c r="H130" s="264">
        <v>0</v>
      </c>
      <c r="I130" s="264">
        <v>0</v>
      </c>
      <c r="J130" s="264">
        <v>0</v>
      </c>
      <c r="K130" s="264">
        <v>0</v>
      </c>
      <c r="L130" s="264">
        <v>0</v>
      </c>
      <c r="M130" s="264">
        <v>0</v>
      </c>
      <c r="N130" s="264">
        <v>0</v>
      </c>
      <c r="O130" s="264">
        <v>0</v>
      </c>
      <c r="P130" s="264">
        <v>0</v>
      </c>
      <c r="Q130" s="264">
        <v>0</v>
      </c>
      <c r="R130" s="264">
        <v>0</v>
      </c>
      <c r="S130" s="264">
        <v>0</v>
      </c>
      <c r="T130" s="264">
        <v>0</v>
      </c>
      <c r="U130" s="264">
        <v>0</v>
      </c>
      <c r="V130" s="264">
        <v>0</v>
      </c>
      <c r="W130" s="264">
        <v>0</v>
      </c>
      <c r="X130" s="264">
        <v>0</v>
      </c>
      <c r="Y130" s="265">
        <v>86109300</v>
      </c>
    </row>
    <row r="131" spans="1:25" ht="11.25" customHeight="1" outlineLevel="1" x14ac:dyDescent="0.2">
      <c r="A131" s="266"/>
      <c r="B131" s="267" t="s">
        <v>788</v>
      </c>
      <c r="C131" s="272">
        <v>5560201</v>
      </c>
      <c r="D131" s="272">
        <v>2528495</v>
      </c>
      <c r="E131" s="272">
        <v>37222598</v>
      </c>
      <c r="F131" s="272">
        <v>0</v>
      </c>
      <c r="G131" s="273">
        <v>45311294</v>
      </c>
      <c r="H131" s="269">
        <v>0</v>
      </c>
      <c r="I131" s="269">
        <v>0</v>
      </c>
      <c r="J131" s="269">
        <v>0</v>
      </c>
      <c r="K131" s="269">
        <v>0</v>
      </c>
      <c r="L131" s="269">
        <v>0</v>
      </c>
      <c r="M131" s="269">
        <v>0</v>
      </c>
      <c r="N131" s="269">
        <v>0</v>
      </c>
      <c r="O131" s="269">
        <v>0</v>
      </c>
      <c r="P131" s="269">
        <v>0</v>
      </c>
      <c r="Q131" s="269">
        <v>0</v>
      </c>
      <c r="R131" s="269">
        <v>0</v>
      </c>
      <c r="S131" s="269">
        <v>0</v>
      </c>
      <c r="T131" s="269">
        <v>0</v>
      </c>
      <c r="U131" s="269">
        <v>0</v>
      </c>
      <c r="V131" s="269">
        <v>0</v>
      </c>
      <c r="W131" s="269">
        <v>0</v>
      </c>
      <c r="X131" s="269">
        <v>0</v>
      </c>
      <c r="Y131" s="269">
        <v>45311294</v>
      </c>
    </row>
    <row r="132" spans="1:25" ht="11.25" customHeight="1" outlineLevel="1" x14ac:dyDescent="0.2">
      <c r="A132" s="266"/>
      <c r="B132" s="184" t="s">
        <v>789</v>
      </c>
      <c r="C132" s="272">
        <v>58930</v>
      </c>
      <c r="D132" s="272">
        <v>31055</v>
      </c>
      <c r="E132" s="272">
        <v>461573</v>
      </c>
      <c r="F132" s="272">
        <v>0</v>
      </c>
      <c r="G132" s="273">
        <v>551558</v>
      </c>
      <c r="H132" s="269">
        <v>0</v>
      </c>
      <c r="I132" s="269">
        <v>0</v>
      </c>
      <c r="J132" s="269">
        <v>0</v>
      </c>
      <c r="K132" s="269">
        <v>0</v>
      </c>
      <c r="L132" s="269">
        <v>0</v>
      </c>
      <c r="M132" s="269">
        <v>0</v>
      </c>
      <c r="N132" s="269">
        <v>0</v>
      </c>
      <c r="O132" s="269">
        <v>0</v>
      </c>
      <c r="P132" s="269">
        <v>0</v>
      </c>
      <c r="Q132" s="269">
        <v>0</v>
      </c>
      <c r="R132" s="269">
        <v>0</v>
      </c>
      <c r="S132" s="269">
        <v>0</v>
      </c>
      <c r="T132" s="269">
        <v>0</v>
      </c>
      <c r="U132" s="269">
        <v>0</v>
      </c>
      <c r="V132" s="269">
        <v>0</v>
      </c>
      <c r="W132" s="269">
        <v>0</v>
      </c>
      <c r="X132" s="269">
        <v>0</v>
      </c>
      <c r="Y132" s="269">
        <v>551558</v>
      </c>
    </row>
    <row r="133" spans="1:25" ht="11.25" customHeight="1" outlineLevel="1" x14ac:dyDescent="0.2">
      <c r="A133" s="266"/>
      <c r="B133" s="184" t="s">
        <v>790</v>
      </c>
      <c r="C133" s="272">
        <v>4308373</v>
      </c>
      <c r="D133" s="272">
        <v>1851598</v>
      </c>
      <c r="E133" s="272">
        <v>27459580</v>
      </c>
      <c r="F133" s="272">
        <v>0</v>
      </c>
      <c r="G133" s="273">
        <v>33619551</v>
      </c>
      <c r="H133" s="269">
        <v>0</v>
      </c>
      <c r="I133" s="269">
        <v>0</v>
      </c>
      <c r="J133" s="269">
        <v>0</v>
      </c>
      <c r="K133" s="269">
        <v>0</v>
      </c>
      <c r="L133" s="269">
        <v>0</v>
      </c>
      <c r="M133" s="269">
        <v>0</v>
      </c>
      <c r="N133" s="269">
        <v>0</v>
      </c>
      <c r="O133" s="269">
        <v>0</v>
      </c>
      <c r="P133" s="269">
        <v>0</v>
      </c>
      <c r="Q133" s="269">
        <v>0</v>
      </c>
      <c r="R133" s="269">
        <v>0</v>
      </c>
      <c r="S133" s="269">
        <v>0</v>
      </c>
      <c r="T133" s="269">
        <v>0</v>
      </c>
      <c r="U133" s="269">
        <v>0</v>
      </c>
      <c r="V133" s="269">
        <v>0</v>
      </c>
      <c r="W133" s="269">
        <v>0</v>
      </c>
      <c r="X133" s="269">
        <v>0</v>
      </c>
      <c r="Y133" s="269">
        <v>33619551</v>
      </c>
    </row>
    <row r="134" spans="1:25" ht="11.25" customHeight="1" outlineLevel="1" x14ac:dyDescent="0.2">
      <c r="A134" s="266"/>
      <c r="B134" s="184" t="s">
        <v>791</v>
      </c>
      <c r="C134" s="272">
        <v>791548</v>
      </c>
      <c r="D134" s="272">
        <v>342222</v>
      </c>
      <c r="E134" s="272">
        <v>5493127</v>
      </c>
      <c r="F134" s="272">
        <v>0</v>
      </c>
      <c r="G134" s="273">
        <v>6626897</v>
      </c>
      <c r="H134" s="269">
        <v>0</v>
      </c>
      <c r="I134" s="269">
        <v>0</v>
      </c>
      <c r="J134" s="269">
        <v>0</v>
      </c>
      <c r="K134" s="269">
        <v>0</v>
      </c>
      <c r="L134" s="269">
        <v>0</v>
      </c>
      <c r="M134" s="269">
        <v>0</v>
      </c>
      <c r="N134" s="269">
        <v>0</v>
      </c>
      <c r="O134" s="269">
        <v>0</v>
      </c>
      <c r="P134" s="269">
        <v>0</v>
      </c>
      <c r="Q134" s="269">
        <v>0</v>
      </c>
      <c r="R134" s="269">
        <v>0</v>
      </c>
      <c r="S134" s="269">
        <v>0</v>
      </c>
      <c r="T134" s="269">
        <v>0</v>
      </c>
      <c r="U134" s="269">
        <v>0</v>
      </c>
      <c r="V134" s="269">
        <v>0</v>
      </c>
      <c r="W134" s="269">
        <v>0</v>
      </c>
      <c r="X134" s="269">
        <v>0</v>
      </c>
      <c r="Y134" s="269">
        <v>6626897</v>
      </c>
    </row>
    <row r="135" spans="1:25" ht="11.25" customHeight="1" x14ac:dyDescent="0.2">
      <c r="A135" s="263" t="s">
        <v>154</v>
      </c>
      <c r="B135" s="263" t="s">
        <v>155</v>
      </c>
      <c r="C135" s="271">
        <v>6642393</v>
      </c>
      <c r="D135" s="271">
        <v>0</v>
      </c>
      <c r="E135" s="271">
        <v>39365282</v>
      </c>
      <c r="F135" s="271">
        <v>0</v>
      </c>
      <c r="G135" s="271">
        <v>46007675</v>
      </c>
      <c r="H135" s="264">
        <v>0</v>
      </c>
      <c r="I135" s="264">
        <v>0</v>
      </c>
      <c r="J135" s="264">
        <v>0</v>
      </c>
      <c r="K135" s="264">
        <v>0</v>
      </c>
      <c r="L135" s="264">
        <v>0</v>
      </c>
      <c r="M135" s="264">
        <v>0</v>
      </c>
      <c r="N135" s="264">
        <v>0</v>
      </c>
      <c r="O135" s="264">
        <v>0</v>
      </c>
      <c r="P135" s="264">
        <v>0</v>
      </c>
      <c r="Q135" s="264">
        <v>0</v>
      </c>
      <c r="R135" s="264">
        <v>0</v>
      </c>
      <c r="S135" s="264">
        <v>0</v>
      </c>
      <c r="T135" s="264">
        <v>0</v>
      </c>
      <c r="U135" s="264">
        <v>0</v>
      </c>
      <c r="V135" s="264">
        <v>0</v>
      </c>
      <c r="W135" s="264">
        <v>0</v>
      </c>
      <c r="X135" s="264">
        <v>0</v>
      </c>
      <c r="Y135" s="265">
        <v>46007675</v>
      </c>
    </row>
    <row r="136" spans="1:25" ht="11.25" customHeight="1" outlineLevel="1" x14ac:dyDescent="0.2">
      <c r="A136" s="266"/>
      <c r="B136" s="267" t="s">
        <v>788</v>
      </c>
      <c r="C136" s="272">
        <v>2701389</v>
      </c>
      <c r="D136" s="272">
        <v>0</v>
      </c>
      <c r="E136" s="272">
        <v>16505116</v>
      </c>
      <c r="F136" s="272">
        <v>0</v>
      </c>
      <c r="G136" s="273">
        <v>19206505</v>
      </c>
      <c r="H136" s="269">
        <v>0</v>
      </c>
      <c r="I136" s="269">
        <v>0</v>
      </c>
      <c r="J136" s="269">
        <v>0</v>
      </c>
      <c r="K136" s="269">
        <v>0</v>
      </c>
      <c r="L136" s="269">
        <v>0</v>
      </c>
      <c r="M136" s="269">
        <v>0</v>
      </c>
      <c r="N136" s="269">
        <v>0</v>
      </c>
      <c r="O136" s="269">
        <v>0</v>
      </c>
      <c r="P136" s="269">
        <v>0</v>
      </c>
      <c r="Q136" s="269">
        <v>0</v>
      </c>
      <c r="R136" s="269">
        <v>0</v>
      </c>
      <c r="S136" s="269">
        <v>0</v>
      </c>
      <c r="T136" s="269">
        <v>0</v>
      </c>
      <c r="U136" s="269">
        <v>0</v>
      </c>
      <c r="V136" s="269">
        <v>0</v>
      </c>
      <c r="W136" s="269">
        <v>0</v>
      </c>
      <c r="X136" s="269">
        <v>0</v>
      </c>
      <c r="Y136" s="269">
        <v>19206505</v>
      </c>
    </row>
    <row r="137" spans="1:25" ht="11.25" customHeight="1" outlineLevel="1" x14ac:dyDescent="0.2">
      <c r="A137" s="266"/>
      <c r="B137" s="184" t="s">
        <v>789</v>
      </c>
      <c r="C137" s="272">
        <v>18852</v>
      </c>
      <c r="D137" s="272">
        <v>0</v>
      </c>
      <c r="E137" s="272">
        <v>132370</v>
      </c>
      <c r="F137" s="272">
        <v>0</v>
      </c>
      <c r="G137" s="273">
        <v>151222</v>
      </c>
      <c r="H137" s="269">
        <v>0</v>
      </c>
      <c r="I137" s="269">
        <v>0</v>
      </c>
      <c r="J137" s="269">
        <v>0</v>
      </c>
      <c r="K137" s="269">
        <v>0</v>
      </c>
      <c r="L137" s="269">
        <v>0</v>
      </c>
      <c r="M137" s="269">
        <v>0</v>
      </c>
      <c r="N137" s="269">
        <v>0</v>
      </c>
      <c r="O137" s="269">
        <v>0</v>
      </c>
      <c r="P137" s="269">
        <v>0</v>
      </c>
      <c r="Q137" s="269">
        <v>0</v>
      </c>
      <c r="R137" s="269">
        <v>0</v>
      </c>
      <c r="S137" s="269">
        <v>0</v>
      </c>
      <c r="T137" s="269">
        <v>0</v>
      </c>
      <c r="U137" s="269">
        <v>0</v>
      </c>
      <c r="V137" s="269">
        <v>0</v>
      </c>
      <c r="W137" s="269">
        <v>0</v>
      </c>
      <c r="X137" s="269">
        <v>0</v>
      </c>
      <c r="Y137" s="269">
        <v>151222</v>
      </c>
    </row>
    <row r="138" spans="1:25" ht="11.25" customHeight="1" outlineLevel="1" x14ac:dyDescent="0.2">
      <c r="A138" s="266"/>
      <c r="B138" s="184" t="s">
        <v>790</v>
      </c>
      <c r="C138" s="272">
        <v>2722482</v>
      </c>
      <c r="D138" s="272">
        <v>0</v>
      </c>
      <c r="E138" s="272">
        <v>15594228</v>
      </c>
      <c r="F138" s="272">
        <v>0</v>
      </c>
      <c r="G138" s="273">
        <v>18316710</v>
      </c>
      <c r="H138" s="269">
        <v>0</v>
      </c>
      <c r="I138" s="269">
        <v>0</v>
      </c>
      <c r="J138" s="269">
        <v>0</v>
      </c>
      <c r="K138" s="269">
        <v>0</v>
      </c>
      <c r="L138" s="269">
        <v>0</v>
      </c>
      <c r="M138" s="269">
        <v>0</v>
      </c>
      <c r="N138" s="269">
        <v>0</v>
      </c>
      <c r="O138" s="269">
        <v>0</v>
      </c>
      <c r="P138" s="269">
        <v>0</v>
      </c>
      <c r="Q138" s="269">
        <v>0</v>
      </c>
      <c r="R138" s="269">
        <v>0</v>
      </c>
      <c r="S138" s="269">
        <v>0</v>
      </c>
      <c r="T138" s="269">
        <v>0</v>
      </c>
      <c r="U138" s="269">
        <v>0</v>
      </c>
      <c r="V138" s="269">
        <v>0</v>
      </c>
      <c r="W138" s="269">
        <v>0</v>
      </c>
      <c r="X138" s="269">
        <v>0</v>
      </c>
      <c r="Y138" s="269">
        <v>18316710</v>
      </c>
    </row>
    <row r="139" spans="1:25" ht="11.25" customHeight="1" outlineLevel="1" x14ac:dyDescent="0.2">
      <c r="A139" s="266"/>
      <c r="B139" s="184" t="s">
        <v>791</v>
      </c>
      <c r="C139" s="272">
        <v>1199670</v>
      </c>
      <c r="D139" s="272">
        <v>0</v>
      </c>
      <c r="E139" s="272">
        <v>7133568</v>
      </c>
      <c r="F139" s="272">
        <v>0</v>
      </c>
      <c r="G139" s="273">
        <v>8333238</v>
      </c>
      <c r="H139" s="269">
        <v>0</v>
      </c>
      <c r="I139" s="269">
        <v>0</v>
      </c>
      <c r="J139" s="269">
        <v>0</v>
      </c>
      <c r="K139" s="269">
        <v>0</v>
      </c>
      <c r="L139" s="269">
        <v>0</v>
      </c>
      <c r="M139" s="269">
        <v>0</v>
      </c>
      <c r="N139" s="269">
        <v>0</v>
      </c>
      <c r="O139" s="269">
        <v>0</v>
      </c>
      <c r="P139" s="269">
        <v>0</v>
      </c>
      <c r="Q139" s="269">
        <v>0</v>
      </c>
      <c r="R139" s="269">
        <v>0</v>
      </c>
      <c r="S139" s="269">
        <v>0</v>
      </c>
      <c r="T139" s="269">
        <v>0</v>
      </c>
      <c r="U139" s="269">
        <v>0</v>
      </c>
      <c r="V139" s="269">
        <v>0</v>
      </c>
      <c r="W139" s="269">
        <v>0</v>
      </c>
      <c r="X139" s="269">
        <v>0</v>
      </c>
      <c r="Y139" s="269">
        <v>8333238</v>
      </c>
    </row>
    <row r="140" spans="1:25" ht="11.25" customHeight="1" x14ac:dyDescent="0.2">
      <c r="A140" s="263" t="s">
        <v>28</v>
      </c>
      <c r="B140" s="263" t="s">
        <v>29</v>
      </c>
      <c r="C140" s="271">
        <v>0</v>
      </c>
      <c r="D140" s="271">
        <v>3057530</v>
      </c>
      <c r="E140" s="271">
        <v>0</v>
      </c>
      <c r="F140" s="271">
        <v>0</v>
      </c>
      <c r="G140" s="271">
        <v>3057530</v>
      </c>
      <c r="H140" s="264">
        <v>0</v>
      </c>
      <c r="I140" s="264">
        <v>0</v>
      </c>
      <c r="J140" s="264">
        <v>0</v>
      </c>
      <c r="K140" s="264">
        <v>0</v>
      </c>
      <c r="L140" s="264">
        <v>0</v>
      </c>
      <c r="M140" s="264">
        <v>0</v>
      </c>
      <c r="N140" s="264">
        <v>0</v>
      </c>
      <c r="O140" s="264">
        <v>0</v>
      </c>
      <c r="P140" s="264">
        <v>0</v>
      </c>
      <c r="Q140" s="264">
        <v>0</v>
      </c>
      <c r="R140" s="264">
        <v>0</v>
      </c>
      <c r="S140" s="264">
        <v>0</v>
      </c>
      <c r="T140" s="264">
        <v>0</v>
      </c>
      <c r="U140" s="264">
        <v>0</v>
      </c>
      <c r="V140" s="264">
        <v>0</v>
      </c>
      <c r="W140" s="264">
        <v>0</v>
      </c>
      <c r="X140" s="264">
        <v>0</v>
      </c>
      <c r="Y140" s="265">
        <v>3057530</v>
      </c>
    </row>
    <row r="141" spans="1:25" ht="11.25" customHeight="1" outlineLevel="1" x14ac:dyDescent="0.2">
      <c r="A141" s="266"/>
      <c r="B141" s="267" t="s">
        <v>788</v>
      </c>
      <c r="C141" s="272">
        <v>0</v>
      </c>
      <c r="D141" s="272">
        <v>1231011</v>
      </c>
      <c r="E141" s="272">
        <v>0</v>
      </c>
      <c r="F141" s="272">
        <v>0</v>
      </c>
      <c r="G141" s="273">
        <v>1231011</v>
      </c>
      <c r="H141" s="269">
        <v>0</v>
      </c>
      <c r="I141" s="269">
        <v>0</v>
      </c>
      <c r="J141" s="269">
        <v>0</v>
      </c>
      <c r="K141" s="269">
        <v>0</v>
      </c>
      <c r="L141" s="269">
        <v>0</v>
      </c>
      <c r="M141" s="269">
        <v>0</v>
      </c>
      <c r="N141" s="269">
        <v>0</v>
      </c>
      <c r="O141" s="269">
        <v>0</v>
      </c>
      <c r="P141" s="269">
        <v>0</v>
      </c>
      <c r="Q141" s="269">
        <v>0</v>
      </c>
      <c r="R141" s="269">
        <v>0</v>
      </c>
      <c r="S141" s="269">
        <v>0</v>
      </c>
      <c r="T141" s="269">
        <v>0</v>
      </c>
      <c r="U141" s="269">
        <v>0</v>
      </c>
      <c r="V141" s="269">
        <v>0</v>
      </c>
      <c r="W141" s="269">
        <v>0</v>
      </c>
      <c r="X141" s="269">
        <v>0</v>
      </c>
      <c r="Y141" s="269">
        <v>1231011</v>
      </c>
    </row>
    <row r="142" spans="1:25" ht="11.25" customHeight="1" outlineLevel="1" x14ac:dyDescent="0.2">
      <c r="A142" s="266"/>
      <c r="B142" s="184" t="s">
        <v>789</v>
      </c>
      <c r="C142" s="272">
        <v>0</v>
      </c>
      <c r="D142" s="272">
        <v>13019</v>
      </c>
      <c r="E142" s="272">
        <v>0</v>
      </c>
      <c r="F142" s="272">
        <v>0</v>
      </c>
      <c r="G142" s="273">
        <v>13019</v>
      </c>
      <c r="H142" s="269">
        <v>0</v>
      </c>
      <c r="I142" s="269">
        <v>0</v>
      </c>
      <c r="J142" s="269">
        <v>0</v>
      </c>
      <c r="K142" s="269">
        <v>0</v>
      </c>
      <c r="L142" s="269">
        <v>0</v>
      </c>
      <c r="M142" s="269">
        <v>0</v>
      </c>
      <c r="N142" s="269">
        <v>0</v>
      </c>
      <c r="O142" s="269">
        <v>0</v>
      </c>
      <c r="P142" s="269">
        <v>0</v>
      </c>
      <c r="Q142" s="269">
        <v>0</v>
      </c>
      <c r="R142" s="269">
        <v>0</v>
      </c>
      <c r="S142" s="269">
        <v>0</v>
      </c>
      <c r="T142" s="269">
        <v>0</v>
      </c>
      <c r="U142" s="269">
        <v>0</v>
      </c>
      <c r="V142" s="269">
        <v>0</v>
      </c>
      <c r="W142" s="269">
        <v>0</v>
      </c>
      <c r="X142" s="269">
        <v>0</v>
      </c>
      <c r="Y142" s="269">
        <v>13019</v>
      </c>
    </row>
    <row r="143" spans="1:25" ht="11.25" customHeight="1" outlineLevel="1" x14ac:dyDescent="0.2">
      <c r="A143" s="266"/>
      <c r="B143" s="184" t="s">
        <v>790</v>
      </c>
      <c r="C143" s="272">
        <v>0</v>
      </c>
      <c r="D143" s="272">
        <v>1257571</v>
      </c>
      <c r="E143" s="272">
        <v>0</v>
      </c>
      <c r="F143" s="272">
        <v>0</v>
      </c>
      <c r="G143" s="273">
        <v>1257571</v>
      </c>
      <c r="H143" s="269">
        <v>0</v>
      </c>
      <c r="I143" s="269">
        <v>0</v>
      </c>
      <c r="J143" s="269">
        <v>0</v>
      </c>
      <c r="K143" s="269">
        <v>0</v>
      </c>
      <c r="L143" s="269">
        <v>0</v>
      </c>
      <c r="M143" s="269">
        <v>0</v>
      </c>
      <c r="N143" s="269">
        <v>0</v>
      </c>
      <c r="O143" s="269">
        <v>0</v>
      </c>
      <c r="P143" s="269">
        <v>0</v>
      </c>
      <c r="Q143" s="269">
        <v>0</v>
      </c>
      <c r="R143" s="269">
        <v>0</v>
      </c>
      <c r="S143" s="269">
        <v>0</v>
      </c>
      <c r="T143" s="269">
        <v>0</v>
      </c>
      <c r="U143" s="269">
        <v>0</v>
      </c>
      <c r="V143" s="269">
        <v>0</v>
      </c>
      <c r="W143" s="269">
        <v>0</v>
      </c>
      <c r="X143" s="269">
        <v>0</v>
      </c>
      <c r="Y143" s="269">
        <v>1257571</v>
      </c>
    </row>
    <row r="144" spans="1:25" ht="11.25" customHeight="1" outlineLevel="1" x14ac:dyDescent="0.2">
      <c r="A144" s="266"/>
      <c r="B144" s="184" t="s">
        <v>791</v>
      </c>
      <c r="C144" s="272">
        <v>0</v>
      </c>
      <c r="D144" s="272">
        <v>555929</v>
      </c>
      <c r="E144" s="272">
        <v>0</v>
      </c>
      <c r="F144" s="272">
        <v>0</v>
      </c>
      <c r="G144" s="273">
        <v>555929</v>
      </c>
      <c r="H144" s="269">
        <v>0</v>
      </c>
      <c r="I144" s="269">
        <v>0</v>
      </c>
      <c r="J144" s="269">
        <v>0</v>
      </c>
      <c r="K144" s="269">
        <v>0</v>
      </c>
      <c r="L144" s="269">
        <v>0</v>
      </c>
      <c r="M144" s="269">
        <v>0</v>
      </c>
      <c r="N144" s="269">
        <v>0</v>
      </c>
      <c r="O144" s="269">
        <v>0</v>
      </c>
      <c r="P144" s="269">
        <v>0</v>
      </c>
      <c r="Q144" s="269">
        <v>0</v>
      </c>
      <c r="R144" s="269">
        <v>0</v>
      </c>
      <c r="S144" s="269">
        <v>0</v>
      </c>
      <c r="T144" s="269">
        <v>0</v>
      </c>
      <c r="U144" s="269">
        <v>0</v>
      </c>
      <c r="V144" s="269">
        <v>0</v>
      </c>
      <c r="W144" s="269">
        <v>0</v>
      </c>
      <c r="X144" s="269">
        <v>0</v>
      </c>
      <c r="Y144" s="269">
        <v>555929</v>
      </c>
    </row>
    <row r="145" spans="1:25" ht="11.25" customHeight="1" x14ac:dyDescent="0.2">
      <c r="A145" s="263" t="s">
        <v>146</v>
      </c>
      <c r="B145" s="263" t="s">
        <v>147</v>
      </c>
      <c r="C145" s="271">
        <v>4270751</v>
      </c>
      <c r="D145" s="271">
        <v>1783697</v>
      </c>
      <c r="E145" s="271">
        <v>27662579</v>
      </c>
      <c r="F145" s="271">
        <v>0</v>
      </c>
      <c r="G145" s="271">
        <v>33717027</v>
      </c>
      <c r="H145" s="264">
        <v>0</v>
      </c>
      <c r="I145" s="264">
        <v>0</v>
      </c>
      <c r="J145" s="264">
        <v>0</v>
      </c>
      <c r="K145" s="264">
        <v>0</v>
      </c>
      <c r="L145" s="264">
        <v>0</v>
      </c>
      <c r="M145" s="264">
        <v>0</v>
      </c>
      <c r="N145" s="264">
        <v>0</v>
      </c>
      <c r="O145" s="264">
        <v>0</v>
      </c>
      <c r="P145" s="264">
        <v>0</v>
      </c>
      <c r="Q145" s="264">
        <v>0</v>
      </c>
      <c r="R145" s="264">
        <v>0</v>
      </c>
      <c r="S145" s="264">
        <v>0</v>
      </c>
      <c r="T145" s="264">
        <v>0</v>
      </c>
      <c r="U145" s="264">
        <v>0</v>
      </c>
      <c r="V145" s="264">
        <v>0</v>
      </c>
      <c r="W145" s="264">
        <v>0</v>
      </c>
      <c r="X145" s="264">
        <v>0</v>
      </c>
      <c r="Y145" s="265">
        <v>33717027</v>
      </c>
    </row>
    <row r="146" spans="1:25" ht="11.25" customHeight="1" outlineLevel="1" x14ac:dyDescent="0.2">
      <c r="A146" s="266"/>
      <c r="B146" s="267" t="s">
        <v>788</v>
      </c>
      <c r="C146" s="272">
        <v>56629</v>
      </c>
      <c r="D146" s="272">
        <v>33106</v>
      </c>
      <c r="E146" s="272">
        <v>412468</v>
      </c>
      <c r="F146" s="272">
        <v>0</v>
      </c>
      <c r="G146" s="273">
        <v>502203</v>
      </c>
      <c r="H146" s="269">
        <v>0</v>
      </c>
      <c r="I146" s="269">
        <v>0</v>
      </c>
      <c r="J146" s="269">
        <v>0</v>
      </c>
      <c r="K146" s="269">
        <v>0</v>
      </c>
      <c r="L146" s="269">
        <v>0</v>
      </c>
      <c r="M146" s="269">
        <v>0</v>
      </c>
      <c r="N146" s="269">
        <v>0</v>
      </c>
      <c r="O146" s="269">
        <v>0</v>
      </c>
      <c r="P146" s="269">
        <v>0</v>
      </c>
      <c r="Q146" s="269">
        <v>0</v>
      </c>
      <c r="R146" s="269">
        <v>0</v>
      </c>
      <c r="S146" s="269">
        <v>0</v>
      </c>
      <c r="T146" s="269">
        <v>0</v>
      </c>
      <c r="U146" s="269">
        <v>0</v>
      </c>
      <c r="V146" s="269">
        <v>0</v>
      </c>
      <c r="W146" s="269">
        <v>0</v>
      </c>
      <c r="X146" s="269">
        <v>0</v>
      </c>
      <c r="Y146" s="269">
        <v>502203</v>
      </c>
    </row>
    <row r="147" spans="1:25" ht="11.25" customHeight="1" outlineLevel="1" x14ac:dyDescent="0.2">
      <c r="A147" s="266"/>
      <c r="B147" s="184" t="s">
        <v>789</v>
      </c>
      <c r="C147" s="272">
        <v>1430908</v>
      </c>
      <c r="D147" s="272">
        <v>598205</v>
      </c>
      <c r="E147" s="272">
        <v>9475920</v>
      </c>
      <c r="F147" s="272">
        <v>0</v>
      </c>
      <c r="G147" s="273">
        <v>11505033</v>
      </c>
      <c r="H147" s="269">
        <v>0</v>
      </c>
      <c r="I147" s="269">
        <v>0</v>
      </c>
      <c r="J147" s="269">
        <v>0</v>
      </c>
      <c r="K147" s="269">
        <v>0</v>
      </c>
      <c r="L147" s="269">
        <v>0</v>
      </c>
      <c r="M147" s="269">
        <v>0</v>
      </c>
      <c r="N147" s="269">
        <v>0</v>
      </c>
      <c r="O147" s="269">
        <v>0</v>
      </c>
      <c r="P147" s="269">
        <v>0</v>
      </c>
      <c r="Q147" s="269">
        <v>0</v>
      </c>
      <c r="R147" s="269">
        <v>0</v>
      </c>
      <c r="S147" s="269">
        <v>0</v>
      </c>
      <c r="T147" s="269">
        <v>0</v>
      </c>
      <c r="U147" s="269">
        <v>0</v>
      </c>
      <c r="V147" s="269">
        <v>0</v>
      </c>
      <c r="W147" s="269">
        <v>0</v>
      </c>
      <c r="X147" s="269">
        <v>0</v>
      </c>
      <c r="Y147" s="269">
        <v>11505033</v>
      </c>
    </row>
    <row r="148" spans="1:25" ht="11.25" customHeight="1" outlineLevel="1" x14ac:dyDescent="0.2">
      <c r="A148" s="266"/>
      <c r="B148" s="184" t="s">
        <v>790</v>
      </c>
      <c r="C148" s="272">
        <v>896325</v>
      </c>
      <c r="D148" s="272">
        <v>406032</v>
      </c>
      <c r="E148" s="272">
        <v>5768045</v>
      </c>
      <c r="F148" s="272">
        <v>0</v>
      </c>
      <c r="G148" s="273">
        <v>7070402</v>
      </c>
      <c r="H148" s="269">
        <v>0</v>
      </c>
      <c r="I148" s="269">
        <v>0</v>
      </c>
      <c r="J148" s="269">
        <v>0</v>
      </c>
      <c r="K148" s="269">
        <v>0</v>
      </c>
      <c r="L148" s="269">
        <v>0</v>
      </c>
      <c r="M148" s="269">
        <v>0</v>
      </c>
      <c r="N148" s="269">
        <v>0</v>
      </c>
      <c r="O148" s="269">
        <v>0</v>
      </c>
      <c r="P148" s="269">
        <v>0</v>
      </c>
      <c r="Q148" s="269">
        <v>0</v>
      </c>
      <c r="R148" s="269">
        <v>0</v>
      </c>
      <c r="S148" s="269">
        <v>0</v>
      </c>
      <c r="T148" s="269">
        <v>0</v>
      </c>
      <c r="U148" s="269">
        <v>0</v>
      </c>
      <c r="V148" s="269">
        <v>0</v>
      </c>
      <c r="W148" s="269">
        <v>0</v>
      </c>
      <c r="X148" s="269">
        <v>0</v>
      </c>
      <c r="Y148" s="269">
        <v>7070402</v>
      </c>
    </row>
    <row r="149" spans="1:25" ht="11.25" customHeight="1" outlineLevel="1" x14ac:dyDescent="0.2">
      <c r="A149" s="266"/>
      <c r="B149" s="184" t="s">
        <v>791</v>
      </c>
      <c r="C149" s="272">
        <v>1886889</v>
      </c>
      <c r="D149" s="272">
        <v>746354</v>
      </c>
      <c r="E149" s="272">
        <v>12006146</v>
      </c>
      <c r="F149" s="272">
        <v>0</v>
      </c>
      <c r="G149" s="273">
        <v>14639389</v>
      </c>
      <c r="H149" s="269">
        <v>0</v>
      </c>
      <c r="I149" s="269">
        <v>0</v>
      </c>
      <c r="J149" s="269">
        <v>0</v>
      </c>
      <c r="K149" s="269">
        <v>0</v>
      </c>
      <c r="L149" s="269">
        <v>0</v>
      </c>
      <c r="M149" s="269">
        <v>0</v>
      </c>
      <c r="N149" s="269">
        <v>0</v>
      </c>
      <c r="O149" s="269">
        <v>0</v>
      </c>
      <c r="P149" s="269">
        <v>0</v>
      </c>
      <c r="Q149" s="269">
        <v>0</v>
      </c>
      <c r="R149" s="269">
        <v>0</v>
      </c>
      <c r="S149" s="269">
        <v>0</v>
      </c>
      <c r="T149" s="269">
        <v>0</v>
      </c>
      <c r="U149" s="269">
        <v>0</v>
      </c>
      <c r="V149" s="269">
        <v>0</v>
      </c>
      <c r="W149" s="269">
        <v>0</v>
      </c>
      <c r="X149" s="269">
        <v>0</v>
      </c>
      <c r="Y149" s="269">
        <v>14639389</v>
      </c>
    </row>
    <row r="150" spans="1:25" ht="11.25" customHeight="1" x14ac:dyDescent="0.2">
      <c r="A150" s="263" t="s">
        <v>30</v>
      </c>
      <c r="B150" s="263" t="s">
        <v>31</v>
      </c>
      <c r="C150" s="271">
        <v>1797153</v>
      </c>
      <c r="D150" s="271">
        <v>769150</v>
      </c>
      <c r="E150" s="271">
        <v>10494896</v>
      </c>
      <c r="F150" s="271">
        <v>0</v>
      </c>
      <c r="G150" s="271">
        <v>13061199</v>
      </c>
      <c r="H150" s="264">
        <v>0</v>
      </c>
      <c r="I150" s="264">
        <v>0</v>
      </c>
      <c r="J150" s="264">
        <v>0</v>
      </c>
      <c r="K150" s="264">
        <v>0</v>
      </c>
      <c r="L150" s="264">
        <v>0</v>
      </c>
      <c r="M150" s="264">
        <v>0</v>
      </c>
      <c r="N150" s="264">
        <v>0</v>
      </c>
      <c r="O150" s="264">
        <v>0</v>
      </c>
      <c r="P150" s="264">
        <v>0</v>
      </c>
      <c r="Q150" s="264">
        <v>0</v>
      </c>
      <c r="R150" s="264">
        <v>0</v>
      </c>
      <c r="S150" s="264">
        <v>0</v>
      </c>
      <c r="T150" s="264">
        <v>0</v>
      </c>
      <c r="U150" s="264">
        <v>0</v>
      </c>
      <c r="V150" s="264">
        <v>0</v>
      </c>
      <c r="W150" s="264">
        <v>0</v>
      </c>
      <c r="X150" s="264">
        <v>0</v>
      </c>
      <c r="Y150" s="265">
        <v>13061199</v>
      </c>
    </row>
    <row r="151" spans="1:25" ht="11.25" customHeight="1" outlineLevel="1" x14ac:dyDescent="0.2">
      <c r="A151" s="266"/>
      <c r="B151" s="267" t="s">
        <v>788</v>
      </c>
      <c r="C151" s="272">
        <v>1643695</v>
      </c>
      <c r="D151" s="272">
        <v>696273</v>
      </c>
      <c r="E151" s="272">
        <v>9559754</v>
      </c>
      <c r="F151" s="272">
        <v>0</v>
      </c>
      <c r="G151" s="273">
        <v>11899722</v>
      </c>
      <c r="H151" s="269">
        <v>0</v>
      </c>
      <c r="I151" s="269">
        <v>0</v>
      </c>
      <c r="J151" s="269">
        <v>0</v>
      </c>
      <c r="K151" s="269">
        <v>0</v>
      </c>
      <c r="L151" s="269">
        <v>0</v>
      </c>
      <c r="M151" s="269">
        <v>0</v>
      </c>
      <c r="N151" s="269">
        <v>0</v>
      </c>
      <c r="O151" s="269">
        <v>0</v>
      </c>
      <c r="P151" s="269">
        <v>0</v>
      </c>
      <c r="Q151" s="269">
        <v>0</v>
      </c>
      <c r="R151" s="269">
        <v>0</v>
      </c>
      <c r="S151" s="269">
        <v>0</v>
      </c>
      <c r="T151" s="269">
        <v>0</v>
      </c>
      <c r="U151" s="269">
        <v>0</v>
      </c>
      <c r="V151" s="269">
        <v>0</v>
      </c>
      <c r="W151" s="269">
        <v>0</v>
      </c>
      <c r="X151" s="269">
        <v>0</v>
      </c>
      <c r="Y151" s="269">
        <v>11899722</v>
      </c>
    </row>
    <row r="152" spans="1:25" ht="11.25" customHeight="1" outlineLevel="1" x14ac:dyDescent="0.2">
      <c r="A152" s="266"/>
      <c r="B152" s="184" t="s">
        <v>789</v>
      </c>
      <c r="C152" s="272">
        <v>3478</v>
      </c>
      <c r="D152" s="272">
        <v>2372</v>
      </c>
      <c r="E152" s="272">
        <v>21602</v>
      </c>
      <c r="F152" s="272">
        <v>0</v>
      </c>
      <c r="G152" s="273">
        <v>27452</v>
      </c>
      <c r="H152" s="269">
        <v>0</v>
      </c>
      <c r="I152" s="269">
        <v>0</v>
      </c>
      <c r="J152" s="269">
        <v>0</v>
      </c>
      <c r="K152" s="269">
        <v>0</v>
      </c>
      <c r="L152" s="269">
        <v>0</v>
      </c>
      <c r="M152" s="269">
        <v>0</v>
      </c>
      <c r="N152" s="269">
        <v>0</v>
      </c>
      <c r="O152" s="269">
        <v>0</v>
      </c>
      <c r="P152" s="269">
        <v>0</v>
      </c>
      <c r="Q152" s="269">
        <v>0</v>
      </c>
      <c r="R152" s="269">
        <v>0</v>
      </c>
      <c r="S152" s="269">
        <v>0</v>
      </c>
      <c r="T152" s="269">
        <v>0</v>
      </c>
      <c r="U152" s="269">
        <v>0</v>
      </c>
      <c r="V152" s="269">
        <v>0</v>
      </c>
      <c r="W152" s="269">
        <v>0</v>
      </c>
      <c r="X152" s="269">
        <v>0</v>
      </c>
      <c r="Y152" s="269">
        <v>27452</v>
      </c>
    </row>
    <row r="153" spans="1:25" ht="11.25" customHeight="1" outlineLevel="1" x14ac:dyDescent="0.2">
      <c r="A153" s="266"/>
      <c r="B153" s="184" t="s">
        <v>790</v>
      </c>
      <c r="C153" s="272">
        <v>1521</v>
      </c>
      <c r="D153" s="272">
        <v>1413</v>
      </c>
      <c r="E153" s="272">
        <v>14633</v>
      </c>
      <c r="F153" s="272">
        <v>0</v>
      </c>
      <c r="G153" s="273">
        <v>17567</v>
      </c>
      <c r="H153" s="269">
        <v>0</v>
      </c>
      <c r="I153" s="269">
        <v>0</v>
      </c>
      <c r="J153" s="269">
        <v>0</v>
      </c>
      <c r="K153" s="269">
        <v>0</v>
      </c>
      <c r="L153" s="269">
        <v>0</v>
      </c>
      <c r="M153" s="269">
        <v>0</v>
      </c>
      <c r="N153" s="269">
        <v>0</v>
      </c>
      <c r="O153" s="269">
        <v>0</v>
      </c>
      <c r="P153" s="269">
        <v>0</v>
      </c>
      <c r="Q153" s="269">
        <v>0</v>
      </c>
      <c r="R153" s="269">
        <v>0</v>
      </c>
      <c r="S153" s="269">
        <v>0</v>
      </c>
      <c r="T153" s="269">
        <v>0</v>
      </c>
      <c r="U153" s="269">
        <v>0</v>
      </c>
      <c r="V153" s="269">
        <v>0</v>
      </c>
      <c r="W153" s="269">
        <v>0</v>
      </c>
      <c r="X153" s="269">
        <v>0</v>
      </c>
      <c r="Y153" s="269">
        <v>17567</v>
      </c>
    </row>
    <row r="154" spans="1:25" ht="11.25" customHeight="1" outlineLevel="1" x14ac:dyDescent="0.2">
      <c r="A154" s="266"/>
      <c r="B154" s="184" t="s">
        <v>791</v>
      </c>
      <c r="C154" s="272">
        <v>148459</v>
      </c>
      <c r="D154" s="272">
        <v>69092</v>
      </c>
      <c r="E154" s="272">
        <v>898907</v>
      </c>
      <c r="F154" s="272">
        <v>0</v>
      </c>
      <c r="G154" s="273">
        <v>1116458</v>
      </c>
      <c r="H154" s="269">
        <v>0</v>
      </c>
      <c r="I154" s="269">
        <v>0</v>
      </c>
      <c r="J154" s="269">
        <v>0</v>
      </c>
      <c r="K154" s="269">
        <v>0</v>
      </c>
      <c r="L154" s="269">
        <v>0</v>
      </c>
      <c r="M154" s="269">
        <v>0</v>
      </c>
      <c r="N154" s="269">
        <v>0</v>
      </c>
      <c r="O154" s="269">
        <v>0</v>
      </c>
      <c r="P154" s="269">
        <v>0</v>
      </c>
      <c r="Q154" s="269">
        <v>0</v>
      </c>
      <c r="R154" s="269">
        <v>0</v>
      </c>
      <c r="S154" s="269">
        <v>0</v>
      </c>
      <c r="T154" s="269">
        <v>0</v>
      </c>
      <c r="U154" s="269">
        <v>0</v>
      </c>
      <c r="V154" s="269">
        <v>0</v>
      </c>
      <c r="W154" s="269">
        <v>0</v>
      </c>
      <c r="X154" s="269">
        <v>0</v>
      </c>
      <c r="Y154" s="269">
        <v>1116458</v>
      </c>
    </row>
    <row r="155" spans="1:25" ht="11.25" customHeight="1" x14ac:dyDescent="0.2">
      <c r="A155" s="263" t="s">
        <v>32</v>
      </c>
      <c r="B155" s="263" t="s">
        <v>33</v>
      </c>
      <c r="C155" s="271">
        <v>1283749</v>
      </c>
      <c r="D155" s="271">
        <v>557460</v>
      </c>
      <c r="E155" s="271">
        <v>7951421</v>
      </c>
      <c r="F155" s="271">
        <v>0</v>
      </c>
      <c r="G155" s="271">
        <v>9792630</v>
      </c>
      <c r="H155" s="264">
        <v>0</v>
      </c>
      <c r="I155" s="264">
        <v>0</v>
      </c>
      <c r="J155" s="264">
        <v>0</v>
      </c>
      <c r="K155" s="264">
        <v>0</v>
      </c>
      <c r="L155" s="264">
        <v>0</v>
      </c>
      <c r="M155" s="264">
        <v>0</v>
      </c>
      <c r="N155" s="264">
        <v>0</v>
      </c>
      <c r="O155" s="264">
        <v>0</v>
      </c>
      <c r="P155" s="264">
        <v>0</v>
      </c>
      <c r="Q155" s="264">
        <v>0</v>
      </c>
      <c r="R155" s="264">
        <v>0</v>
      </c>
      <c r="S155" s="264">
        <v>0</v>
      </c>
      <c r="T155" s="264">
        <v>0</v>
      </c>
      <c r="U155" s="264">
        <v>0</v>
      </c>
      <c r="V155" s="264">
        <v>0</v>
      </c>
      <c r="W155" s="264">
        <v>0</v>
      </c>
      <c r="X155" s="264">
        <v>0</v>
      </c>
      <c r="Y155" s="265">
        <v>9792630</v>
      </c>
    </row>
    <row r="156" spans="1:25" ht="11.25" customHeight="1" outlineLevel="1" x14ac:dyDescent="0.2">
      <c r="A156" s="266"/>
      <c r="B156" s="267" t="s">
        <v>788</v>
      </c>
      <c r="C156" s="272">
        <v>16014</v>
      </c>
      <c r="D156" s="272">
        <v>11787</v>
      </c>
      <c r="E156" s="272">
        <v>133637</v>
      </c>
      <c r="F156" s="272">
        <v>0</v>
      </c>
      <c r="G156" s="273">
        <v>161438</v>
      </c>
      <c r="H156" s="269">
        <v>0</v>
      </c>
      <c r="I156" s="269">
        <v>0</v>
      </c>
      <c r="J156" s="269">
        <v>0</v>
      </c>
      <c r="K156" s="269">
        <v>0</v>
      </c>
      <c r="L156" s="269">
        <v>0</v>
      </c>
      <c r="M156" s="269">
        <v>0</v>
      </c>
      <c r="N156" s="269">
        <v>0</v>
      </c>
      <c r="O156" s="269">
        <v>0</v>
      </c>
      <c r="P156" s="269">
        <v>0</v>
      </c>
      <c r="Q156" s="269">
        <v>0</v>
      </c>
      <c r="R156" s="269">
        <v>0</v>
      </c>
      <c r="S156" s="269">
        <v>0</v>
      </c>
      <c r="T156" s="269">
        <v>0</v>
      </c>
      <c r="U156" s="269">
        <v>0</v>
      </c>
      <c r="V156" s="269">
        <v>0</v>
      </c>
      <c r="W156" s="269">
        <v>0</v>
      </c>
      <c r="X156" s="269">
        <v>0</v>
      </c>
      <c r="Y156" s="269">
        <v>161438</v>
      </c>
    </row>
    <row r="157" spans="1:25" ht="11.25" customHeight="1" outlineLevel="1" x14ac:dyDescent="0.2">
      <c r="A157" s="266"/>
      <c r="B157" s="184" t="s">
        <v>789</v>
      </c>
      <c r="C157" s="272">
        <v>313375</v>
      </c>
      <c r="D157" s="272">
        <v>137935</v>
      </c>
      <c r="E157" s="272">
        <v>2013800</v>
      </c>
      <c r="F157" s="272">
        <v>0</v>
      </c>
      <c r="G157" s="273">
        <v>2465110</v>
      </c>
      <c r="H157" s="269">
        <v>0</v>
      </c>
      <c r="I157" s="269">
        <v>0</v>
      </c>
      <c r="J157" s="269">
        <v>0</v>
      </c>
      <c r="K157" s="269">
        <v>0</v>
      </c>
      <c r="L157" s="269">
        <v>0</v>
      </c>
      <c r="M157" s="269">
        <v>0</v>
      </c>
      <c r="N157" s="269">
        <v>0</v>
      </c>
      <c r="O157" s="269">
        <v>0</v>
      </c>
      <c r="P157" s="269">
        <v>0</v>
      </c>
      <c r="Q157" s="269">
        <v>0</v>
      </c>
      <c r="R157" s="269">
        <v>0</v>
      </c>
      <c r="S157" s="269">
        <v>0</v>
      </c>
      <c r="T157" s="269">
        <v>0</v>
      </c>
      <c r="U157" s="269">
        <v>0</v>
      </c>
      <c r="V157" s="269">
        <v>0</v>
      </c>
      <c r="W157" s="269">
        <v>0</v>
      </c>
      <c r="X157" s="269">
        <v>0</v>
      </c>
      <c r="Y157" s="269">
        <v>2465110</v>
      </c>
    </row>
    <row r="158" spans="1:25" ht="11.25" customHeight="1" outlineLevel="1" x14ac:dyDescent="0.2">
      <c r="A158" s="266"/>
      <c r="B158" s="184" t="s">
        <v>790</v>
      </c>
      <c r="C158" s="272">
        <v>2668</v>
      </c>
      <c r="D158" s="272">
        <v>1756</v>
      </c>
      <c r="E158" s="272">
        <v>17772</v>
      </c>
      <c r="F158" s="272">
        <v>0</v>
      </c>
      <c r="G158" s="273">
        <v>22196</v>
      </c>
      <c r="H158" s="269">
        <v>0</v>
      </c>
      <c r="I158" s="269">
        <v>0</v>
      </c>
      <c r="J158" s="269">
        <v>0</v>
      </c>
      <c r="K158" s="269">
        <v>0</v>
      </c>
      <c r="L158" s="269">
        <v>0</v>
      </c>
      <c r="M158" s="269">
        <v>0</v>
      </c>
      <c r="N158" s="269">
        <v>0</v>
      </c>
      <c r="O158" s="269">
        <v>0</v>
      </c>
      <c r="P158" s="269">
        <v>0</v>
      </c>
      <c r="Q158" s="269">
        <v>0</v>
      </c>
      <c r="R158" s="269">
        <v>0</v>
      </c>
      <c r="S158" s="269">
        <v>0</v>
      </c>
      <c r="T158" s="269">
        <v>0</v>
      </c>
      <c r="U158" s="269">
        <v>0</v>
      </c>
      <c r="V158" s="269">
        <v>0</v>
      </c>
      <c r="W158" s="269">
        <v>0</v>
      </c>
      <c r="X158" s="269">
        <v>0</v>
      </c>
      <c r="Y158" s="269">
        <v>22196</v>
      </c>
    </row>
    <row r="159" spans="1:25" ht="11.25" customHeight="1" outlineLevel="1" x14ac:dyDescent="0.2">
      <c r="A159" s="266"/>
      <c r="B159" s="184" t="s">
        <v>791</v>
      </c>
      <c r="C159" s="272">
        <v>951692</v>
      </c>
      <c r="D159" s="272">
        <v>405982</v>
      </c>
      <c r="E159" s="272">
        <v>5786212</v>
      </c>
      <c r="F159" s="272">
        <v>0</v>
      </c>
      <c r="G159" s="273">
        <v>7143886</v>
      </c>
      <c r="H159" s="269">
        <v>0</v>
      </c>
      <c r="I159" s="269">
        <v>0</v>
      </c>
      <c r="J159" s="269">
        <v>0</v>
      </c>
      <c r="K159" s="269">
        <v>0</v>
      </c>
      <c r="L159" s="269">
        <v>0</v>
      </c>
      <c r="M159" s="269">
        <v>0</v>
      </c>
      <c r="N159" s="269">
        <v>0</v>
      </c>
      <c r="O159" s="269">
        <v>0</v>
      </c>
      <c r="P159" s="269">
        <v>0</v>
      </c>
      <c r="Q159" s="269">
        <v>0</v>
      </c>
      <c r="R159" s="269">
        <v>0</v>
      </c>
      <c r="S159" s="269">
        <v>0</v>
      </c>
      <c r="T159" s="269">
        <v>0</v>
      </c>
      <c r="U159" s="269">
        <v>0</v>
      </c>
      <c r="V159" s="269">
        <v>0</v>
      </c>
      <c r="W159" s="269">
        <v>0</v>
      </c>
      <c r="X159" s="269">
        <v>0</v>
      </c>
      <c r="Y159" s="269">
        <v>7143886</v>
      </c>
    </row>
    <row r="160" spans="1:25" ht="11.25" customHeight="1" x14ac:dyDescent="0.2">
      <c r="A160" s="263" t="s">
        <v>34</v>
      </c>
      <c r="B160" s="263" t="s">
        <v>35</v>
      </c>
      <c r="C160" s="271">
        <v>1680488</v>
      </c>
      <c r="D160" s="271">
        <v>639946</v>
      </c>
      <c r="E160" s="271">
        <v>10952378</v>
      </c>
      <c r="F160" s="271">
        <v>0</v>
      </c>
      <c r="G160" s="271">
        <v>13272812</v>
      </c>
      <c r="H160" s="264">
        <v>0</v>
      </c>
      <c r="I160" s="264">
        <v>0</v>
      </c>
      <c r="J160" s="264">
        <v>0</v>
      </c>
      <c r="K160" s="264">
        <v>0</v>
      </c>
      <c r="L160" s="264">
        <v>0</v>
      </c>
      <c r="M160" s="264">
        <v>0</v>
      </c>
      <c r="N160" s="264">
        <v>0</v>
      </c>
      <c r="O160" s="264">
        <v>0</v>
      </c>
      <c r="P160" s="264">
        <v>0</v>
      </c>
      <c r="Q160" s="264">
        <v>0</v>
      </c>
      <c r="R160" s="264">
        <v>0</v>
      </c>
      <c r="S160" s="264">
        <v>0</v>
      </c>
      <c r="T160" s="264">
        <v>0</v>
      </c>
      <c r="U160" s="264">
        <v>0</v>
      </c>
      <c r="V160" s="264">
        <v>0</v>
      </c>
      <c r="W160" s="264">
        <v>0</v>
      </c>
      <c r="X160" s="264">
        <v>0</v>
      </c>
      <c r="Y160" s="265">
        <v>13272812</v>
      </c>
    </row>
    <row r="161" spans="1:25" ht="11.25" customHeight="1" outlineLevel="1" x14ac:dyDescent="0.2">
      <c r="A161" s="266"/>
      <c r="B161" s="267" t="s">
        <v>788</v>
      </c>
      <c r="C161" s="272">
        <v>31916</v>
      </c>
      <c r="D161" s="272">
        <v>14089</v>
      </c>
      <c r="E161" s="272">
        <v>242935</v>
      </c>
      <c r="F161" s="272">
        <v>0</v>
      </c>
      <c r="G161" s="273">
        <v>288940</v>
      </c>
      <c r="H161" s="269">
        <v>0</v>
      </c>
      <c r="I161" s="269">
        <v>0</v>
      </c>
      <c r="J161" s="269">
        <v>0</v>
      </c>
      <c r="K161" s="269">
        <v>0</v>
      </c>
      <c r="L161" s="269">
        <v>0</v>
      </c>
      <c r="M161" s="269">
        <v>0</v>
      </c>
      <c r="N161" s="269">
        <v>0</v>
      </c>
      <c r="O161" s="269">
        <v>0</v>
      </c>
      <c r="P161" s="269">
        <v>0</v>
      </c>
      <c r="Q161" s="269">
        <v>0</v>
      </c>
      <c r="R161" s="269">
        <v>0</v>
      </c>
      <c r="S161" s="269">
        <v>0</v>
      </c>
      <c r="T161" s="269">
        <v>0</v>
      </c>
      <c r="U161" s="269">
        <v>0</v>
      </c>
      <c r="V161" s="269">
        <v>0</v>
      </c>
      <c r="W161" s="269">
        <v>0</v>
      </c>
      <c r="X161" s="269">
        <v>0</v>
      </c>
      <c r="Y161" s="269">
        <v>288940</v>
      </c>
    </row>
    <row r="162" spans="1:25" ht="11.25" customHeight="1" outlineLevel="1" x14ac:dyDescent="0.2">
      <c r="A162" s="266"/>
      <c r="B162" s="184" t="s">
        <v>789</v>
      </c>
      <c r="C162" s="272">
        <v>4018</v>
      </c>
      <c r="D162" s="272">
        <v>1691</v>
      </c>
      <c r="E162" s="272">
        <v>32631</v>
      </c>
      <c r="F162" s="272">
        <v>0</v>
      </c>
      <c r="G162" s="273">
        <v>38340</v>
      </c>
      <c r="H162" s="269">
        <v>0</v>
      </c>
      <c r="I162" s="269">
        <v>0</v>
      </c>
      <c r="J162" s="269">
        <v>0</v>
      </c>
      <c r="K162" s="269">
        <v>0</v>
      </c>
      <c r="L162" s="269">
        <v>0</v>
      </c>
      <c r="M162" s="269">
        <v>0</v>
      </c>
      <c r="N162" s="269">
        <v>0</v>
      </c>
      <c r="O162" s="269">
        <v>0</v>
      </c>
      <c r="P162" s="269">
        <v>0</v>
      </c>
      <c r="Q162" s="269">
        <v>0</v>
      </c>
      <c r="R162" s="269">
        <v>0</v>
      </c>
      <c r="S162" s="269">
        <v>0</v>
      </c>
      <c r="T162" s="269">
        <v>0</v>
      </c>
      <c r="U162" s="269">
        <v>0</v>
      </c>
      <c r="V162" s="269">
        <v>0</v>
      </c>
      <c r="W162" s="269">
        <v>0</v>
      </c>
      <c r="X162" s="269">
        <v>0</v>
      </c>
      <c r="Y162" s="269">
        <v>38340</v>
      </c>
    </row>
    <row r="163" spans="1:25" ht="11.25" customHeight="1" outlineLevel="1" x14ac:dyDescent="0.2">
      <c r="A163" s="266"/>
      <c r="B163" s="184" t="s">
        <v>790</v>
      </c>
      <c r="C163" s="272">
        <v>1231630</v>
      </c>
      <c r="D163" s="272">
        <v>465396</v>
      </c>
      <c r="E163" s="272">
        <v>7976245</v>
      </c>
      <c r="F163" s="272">
        <v>0</v>
      </c>
      <c r="G163" s="273">
        <v>9673271</v>
      </c>
      <c r="H163" s="269">
        <v>0</v>
      </c>
      <c r="I163" s="269">
        <v>0</v>
      </c>
      <c r="J163" s="269">
        <v>0</v>
      </c>
      <c r="K163" s="269">
        <v>0</v>
      </c>
      <c r="L163" s="269">
        <v>0</v>
      </c>
      <c r="M163" s="269">
        <v>0</v>
      </c>
      <c r="N163" s="269">
        <v>0</v>
      </c>
      <c r="O163" s="269">
        <v>0</v>
      </c>
      <c r="P163" s="269">
        <v>0</v>
      </c>
      <c r="Q163" s="269">
        <v>0</v>
      </c>
      <c r="R163" s="269">
        <v>0</v>
      </c>
      <c r="S163" s="269">
        <v>0</v>
      </c>
      <c r="T163" s="269">
        <v>0</v>
      </c>
      <c r="U163" s="269">
        <v>0</v>
      </c>
      <c r="V163" s="269">
        <v>0</v>
      </c>
      <c r="W163" s="269">
        <v>0</v>
      </c>
      <c r="X163" s="269">
        <v>0</v>
      </c>
      <c r="Y163" s="269">
        <v>9673271</v>
      </c>
    </row>
    <row r="164" spans="1:25" ht="11.25" customHeight="1" outlineLevel="1" x14ac:dyDescent="0.2">
      <c r="A164" s="266"/>
      <c r="B164" s="184" t="s">
        <v>791</v>
      </c>
      <c r="C164" s="272">
        <v>412924</v>
      </c>
      <c r="D164" s="272">
        <v>158770</v>
      </c>
      <c r="E164" s="272">
        <v>2700567</v>
      </c>
      <c r="F164" s="272">
        <v>0</v>
      </c>
      <c r="G164" s="273">
        <v>3272261</v>
      </c>
      <c r="H164" s="269">
        <v>0</v>
      </c>
      <c r="I164" s="269">
        <v>0</v>
      </c>
      <c r="J164" s="269">
        <v>0</v>
      </c>
      <c r="K164" s="269">
        <v>0</v>
      </c>
      <c r="L164" s="269">
        <v>0</v>
      </c>
      <c r="M164" s="269">
        <v>0</v>
      </c>
      <c r="N164" s="269">
        <v>0</v>
      </c>
      <c r="O164" s="269">
        <v>0</v>
      </c>
      <c r="P164" s="269">
        <v>0</v>
      </c>
      <c r="Q164" s="269">
        <v>0</v>
      </c>
      <c r="R164" s="269">
        <v>0</v>
      </c>
      <c r="S164" s="269">
        <v>0</v>
      </c>
      <c r="T164" s="269">
        <v>0</v>
      </c>
      <c r="U164" s="269">
        <v>0</v>
      </c>
      <c r="V164" s="269">
        <v>0</v>
      </c>
      <c r="W164" s="269">
        <v>0</v>
      </c>
      <c r="X164" s="269">
        <v>0</v>
      </c>
      <c r="Y164" s="269">
        <v>3272261</v>
      </c>
    </row>
    <row r="165" spans="1:25" ht="11.25" customHeight="1" x14ac:dyDescent="0.2">
      <c r="A165" s="263" t="s">
        <v>36</v>
      </c>
      <c r="B165" s="263" t="s">
        <v>37</v>
      </c>
      <c r="C165" s="271">
        <v>1354973</v>
      </c>
      <c r="D165" s="271">
        <v>590540</v>
      </c>
      <c r="E165" s="271">
        <v>8745341</v>
      </c>
      <c r="F165" s="271">
        <v>0</v>
      </c>
      <c r="G165" s="271">
        <v>10690854</v>
      </c>
      <c r="H165" s="264">
        <v>0</v>
      </c>
      <c r="I165" s="264">
        <v>0</v>
      </c>
      <c r="J165" s="264">
        <v>0</v>
      </c>
      <c r="K165" s="264">
        <v>0</v>
      </c>
      <c r="L165" s="264">
        <v>0</v>
      </c>
      <c r="M165" s="264">
        <v>0</v>
      </c>
      <c r="N165" s="264">
        <v>0</v>
      </c>
      <c r="O165" s="264">
        <v>0</v>
      </c>
      <c r="P165" s="264">
        <v>0</v>
      </c>
      <c r="Q165" s="264">
        <v>0</v>
      </c>
      <c r="R165" s="264">
        <v>0</v>
      </c>
      <c r="S165" s="264">
        <v>0</v>
      </c>
      <c r="T165" s="264">
        <v>0</v>
      </c>
      <c r="U165" s="264">
        <v>0</v>
      </c>
      <c r="V165" s="264">
        <v>0</v>
      </c>
      <c r="W165" s="264">
        <v>0</v>
      </c>
      <c r="X165" s="264">
        <v>0</v>
      </c>
      <c r="Y165" s="265">
        <v>10690854</v>
      </c>
    </row>
    <row r="166" spans="1:25" ht="11.25" customHeight="1" outlineLevel="1" x14ac:dyDescent="0.2">
      <c r="A166" s="266"/>
      <c r="B166" s="267" t="s">
        <v>788</v>
      </c>
      <c r="C166" s="272">
        <v>1322506</v>
      </c>
      <c r="D166" s="272">
        <v>572202</v>
      </c>
      <c r="E166" s="272">
        <v>8485721</v>
      </c>
      <c r="F166" s="272">
        <v>0</v>
      </c>
      <c r="G166" s="273">
        <v>10380429</v>
      </c>
      <c r="H166" s="269">
        <v>0</v>
      </c>
      <c r="I166" s="269">
        <v>0</v>
      </c>
      <c r="J166" s="269">
        <v>0</v>
      </c>
      <c r="K166" s="269">
        <v>0</v>
      </c>
      <c r="L166" s="269">
        <v>0</v>
      </c>
      <c r="M166" s="269">
        <v>0</v>
      </c>
      <c r="N166" s="269">
        <v>0</v>
      </c>
      <c r="O166" s="269">
        <v>0</v>
      </c>
      <c r="P166" s="269">
        <v>0</v>
      </c>
      <c r="Q166" s="269">
        <v>0</v>
      </c>
      <c r="R166" s="269">
        <v>0</v>
      </c>
      <c r="S166" s="269">
        <v>0</v>
      </c>
      <c r="T166" s="269">
        <v>0</v>
      </c>
      <c r="U166" s="269">
        <v>0</v>
      </c>
      <c r="V166" s="269">
        <v>0</v>
      </c>
      <c r="W166" s="269">
        <v>0</v>
      </c>
      <c r="X166" s="269">
        <v>0</v>
      </c>
      <c r="Y166" s="269">
        <v>10380429</v>
      </c>
    </row>
    <row r="167" spans="1:25" ht="11.25" customHeight="1" outlineLevel="1" x14ac:dyDescent="0.2">
      <c r="A167" s="266"/>
      <c r="B167" s="184" t="s">
        <v>789</v>
      </c>
      <c r="C167" s="272">
        <v>8173</v>
      </c>
      <c r="D167" s="272">
        <v>4826</v>
      </c>
      <c r="E167" s="272">
        <v>71000</v>
      </c>
      <c r="F167" s="272">
        <v>0</v>
      </c>
      <c r="G167" s="273">
        <v>83999</v>
      </c>
      <c r="H167" s="269">
        <v>0</v>
      </c>
      <c r="I167" s="269">
        <v>0</v>
      </c>
      <c r="J167" s="269">
        <v>0</v>
      </c>
      <c r="K167" s="269">
        <v>0</v>
      </c>
      <c r="L167" s="269">
        <v>0</v>
      </c>
      <c r="M167" s="269">
        <v>0</v>
      </c>
      <c r="N167" s="269">
        <v>0</v>
      </c>
      <c r="O167" s="269">
        <v>0</v>
      </c>
      <c r="P167" s="269">
        <v>0</v>
      </c>
      <c r="Q167" s="269">
        <v>0</v>
      </c>
      <c r="R167" s="269">
        <v>0</v>
      </c>
      <c r="S167" s="269">
        <v>0</v>
      </c>
      <c r="T167" s="269">
        <v>0</v>
      </c>
      <c r="U167" s="269">
        <v>0</v>
      </c>
      <c r="V167" s="269">
        <v>0</v>
      </c>
      <c r="W167" s="269">
        <v>0</v>
      </c>
      <c r="X167" s="269">
        <v>0</v>
      </c>
      <c r="Y167" s="269">
        <v>83999</v>
      </c>
    </row>
    <row r="168" spans="1:25" ht="11.25" customHeight="1" outlineLevel="1" x14ac:dyDescent="0.2">
      <c r="A168" s="266"/>
      <c r="B168" s="184" t="s">
        <v>790</v>
      </c>
      <c r="C168" s="272">
        <v>4858</v>
      </c>
      <c r="D168" s="272">
        <v>1727</v>
      </c>
      <c r="E168" s="272">
        <v>26536</v>
      </c>
      <c r="F168" s="272">
        <v>0</v>
      </c>
      <c r="G168" s="273">
        <v>33121</v>
      </c>
      <c r="H168" s="269">
        <v>0</v>
      </c>
      <c r="I168" s="269">
        <v>0</v>
      </c>
      <c r="J168" s="269">
        <v>0</v>
      </c>
      <c r="K168" s="269">
        <v>0</v>
      </c>
      <c r="L168" s="269">
        <v>0</v>
      </c>
      <c r="M168" s="269">
        <v>0</v>
      </c>
      <c r="N168" s="269">
        <v>0</v>
      </c>
      <c r="O168" s="269">
        <v>0</v>
      </c>
      <c r="P168" s="269">
        <v>0</v>
      </c>
      <c r="Q168" s="269">
        <v>0</v>
      </c>
      <c r="R168" s="269">
        <v>0</v>
      </c>
      <c r="S168" s="269">
        <v>0</v>
      </c>
      <c r="T168" s="269">
        <v>0</v>
      </c>
      <c r="U168" s="269">
        <v>0</v>
      </c>
      <c r="V168" s="269">
        <v>0</v>
      </c>
      <c r="W168" s="269">
        <v>0</v>
      </c>
      <c r="X168" s="269">
        <v>0</v>
      </c>
      <c r="Y168" s="269">
        <v>33121</v>
      </c>
    </row>
    <row r="169" spans="1:25" ht="11.25" customHeight="1" outlineLevel="1" x14ac:dyDescent="0.2">
      <c r="A169" s="266"/>
      <c r="B169" s="184" t="s">
        <v>791</v>
      </c>
      <c r="C169" s="272">
        <v>19436</v>
      </c>
      <c r="D169" s="272">
        <v>11785</v>
      </c>
      <c r="E169" s="272">
        <v>162084</v>
      </c>
      <c r="F169" s="272">
        <v>0</v>
      </c>
      <c r="G169" s="273">
        <v>193305</v>
      </c>
      <c r="H169" s="269">
        <v>0</v>
      </c>
      <c r="I169" s="269">
        <v>0</v>
      </c>
      <c r="J169" s="269">
        <v>0</v>
      </c>
      <c r="K169" s="269">
        <v>0</v>
      </c>
      <c r="L169" s="269">
        <v>0</v>
      </c>
      <c r="M169" s="269">
        <v>0</v>
      </c>
      <c r="N169" s="269">
        <v>0</v>
      </c>
      <c r="O169" s="269">
        <v>0</v>
      </c>
      <c r="P169" s="269">
        <v>0</v>
      </c>
      <c r="Q169" s="269">
        <v>0</v>
      </c>
      <c r="R169" s="269">
        <v>0</v>
      </c>
      <c r="S169" s="269">
        <v>0</v>
      </c>
      <c r="T169" s="269">
        <v>0</v>
      </c>
      <c r="U169" s="269">
        <v>0</v>
      </c>
      <c r="V169" s="269">
        <v>0</v>
      </c>
      <c r="W169" s="269">
        <v>0</v>
      </c>
      <c r="X169" s="269">
        <v>0</v>
      </c>
      <c r="Y169" s="269">
        <v>193305</v>
      </c>
    </row>
    <row r="170" spans="1:25" ht="11.25" customHeight="1" x14ac:dyDescent="0.2">
      <c r="A170" s="263" t="s">
        <v>148</v>
      </c>
      <c r="B170" s="263" t="s">
        <v>149</v>
      </c>
      <c r="C170" s="271">
        <v>4612868</v>
      </c>
      <c r="D170" s="271">
        <v>2021349</v>
      </c>
      <c r="E170" s="271">
        <v>31033852</v>
      </c>
      <c r="F170" s="271">
        <v>0</v>
      </c>
      <c r="G170" s="271">
        <v>37668069</v>
      </c>
      <c r="H170" s="264">
        <v>0</v>
      </c>
      <c r="I170" s="264">
        <v>0</v>
      </c>
      <c r="J170" s="264">
        <v>0</v>
      </c>
      <c r="K170" s="264">
        <v>0</v>
      </c>
      <c r="L170" s="264">
        <v>0</v>
      </c>
      <c r="M170" s="264">
        <v>0</v>
      </c>
      <c r="N170" s="264">
        <v>0</v>
      </c>
      <c r="O170" s="264">
        <v>0</v>
      </c>
      <c r="P170" s="264">
        <v>0</v>
      </c>
      <c r="Q170" s="264">
        <v>0</v>
      </c>
      <c r="R170" s="264">
        <v>0</v>
      </c>
      <c r="S170" s="264">
        <v>0</v>
      </c>
      <c r="T170" s="264">
        <v>0</v>
      </c>
      <c r="U170" s="264">
        <v>0</v>
      </c>
      <c r="V170" s="264">
        <v>0</v>
      </c>
      <c r="W170" s="264">
        <v>0</v>
      </c>
      <c r="X170" s="264">
        <v>0</v>
      </c>
      <c r="Y170" s="265">
        <v>37668069</v>
      </c>
    </row>
    <row r="171" spans="1:25" ht="11.25" customHeight="1" outlineLevel="1" x14ac:dyDescent="0.2">
      <c r="A171" s="266"/>
      <c r="B171" s="267" t="s">
        <v>788</v>
      </c>
      <c r="C171" s="272">
        <v>3621046</v>
      </c>
      <c r="D171" s="272">
        <v>1584562</v>
      </c>
      <c r="E171" s="272">
        <v>23945973</v>
      </c>
      <c r="F171" s="272">
        <v>0</v>
      </c>
      <c r="G171" s="273">
        <v>29151581</v>
      </c>
      <c r="H171" s="269">
        <v>0</v>
      </c>
      <c r="I171" s="269">
        <v>0</v>
      </c>
      <c r="J171" s="269">
        <v>0</v>
      </c>
      <c r="K171" s="269">
        <v>0</v>
      </c>
      <c r="L171" s="269">
        <v>0</v>
      </c>
      <c r="M171" s="269">
        <v>0</v>
      </c>
      <c r="N171" s="269">
        <v>0</v>
      </c>
      <c r="O171" s="269">
        <v>0</v>
      </c>
      <c r="P171" s="269">
        <v>0</v>
      </c>
      <c r="Q171" s="269">
        <v>0</v>
      </c>
      <c r="R171" s="269">
        <v>0</v>
      </c>
      <c r="S171" s="269">
        <v>0</v>
      </c>
      <c r="T171" s="269">
        <v>0</v>
      </c>
      <c r="U171" s="269">
        <v>0</v>
      </c>
      <c r="V171" s="269">
        <v>0</v>
      </c>
      <c r="W171" s="269">
        <v>0</v>
      </c>
      <c r="X171" s="269">
        <v>0</v>
      </c>
      <c r="Y171" s="269">
        <v>29151581</v>
      </c>
    </row>
    <row r="172" spans="1:25" ht="11.25" customHeight="1" outlineLevel="1" x14ac:dyDescent="0.2">
      <c r="A172" s="266"/>
      <c r="B172" s="184" t="s">
        <v>789</v>
      </c>
      <c r="C172" s="272">
        <v>14667</v>
      </c>
      <c r="D172" s="272">
        <v>8156</v>
      </c>
      <c r="E172" s="272">
        <v>117764</v>
      </c>
      <c r="F172" s="272">
        <v>0</v>
      </c>
      <c r="G172" s="273">
        <v>140587</v>
      </c>
      <c r="H172" s="269">
        <v>0</v>
      </c>
      <c r="I172" s="269">
        <v>0</v>
      </c>
      <c r="J172" s="269">
        <v>0</v>
      </c>
      <c r="K172" s="269">
        <v>0</v>
      </c>
      <c r="L172" s="269">
        <v>0</v>
      </c>
      <c r="M172" s="269">
        <v>0</v>
      </c>
      <c r="N172" s="269">
        <v>0</v>
      </c>
      <c r="O172" s="269">
        <v>0</v>
      </c>
      <c r="P172" s="269">
        <v>0</v>
      </c>
      <c r="Q172" s="269">
        <v>0</v>
      </c>
      <c r="R172" s="269">
        <v>0</v>
      </c>
      <c r="S172" s="269">
        <v>0</v>
      </c>
      <c r="T172" s="269">
        <v>0</v>
      </c>
      <c r="U172" s="269">
        <v>0</v>
      </c>
      <c r="V172" s="269">
        <v>0</v>
      </c>
      <c r="W172" s="269">
        <v>0</v>
      </c>
      <c r="X172" s="269">
        <v>0</v>
      </c>
      <c r="Y172" s="269">
        <v>140587</v>
      </c>
    </row>
    <row r="173" spans="1:25" ht="11.25" customHeight="1" outlineLevel="1" x14ac:dyDescent="0.2">
      <c r="A173" s="266"/>
      <c r="B173" s="184" t="s">
        <v>790</v>
      </c>
      <c r="C173" s="272">
        <v>9091</v>
      </c>
      <c r="D173" s="272">
        <v>4826</v>
      </c>
      <c r="E173" s="272">
        <v>68106</v>
      </c>
      <c r="F173" s="272">
        <v>0</v>
      </c>
      <c r="G173" s="273">
        <v>82023</v>
      </c>
      <c r="H173" s="269">
        <v>0</v>
      </c>
      <c r="I173" s="269">
        <v>0</v>
      </c>
      <c r="J173" s="269">
        <v>0</v>
      </c>
      <c r="K173" s="269">
        <v>0</v>
      </c>
      <c r="L173" s="269">
        <v>0</v>
      </c>
      <c r="M173" s="269">
        <v>0</v>
      </c>
      <c r="N173" s="269">
        <v>0</v>
      </c>
      <c r="O173" s="269">
        <v>0</v>
      </c>
      <c r="P173" s="269">
        <v>0</v>
      </c>
      <c r="Q173" s="269">
        <v>0</v>
      </c>
      <c r="R173" s="269">
        <v>0</v>
      </c>
      <c r="S173" s="269">
        <v>0</v>
      </c>
      <c r="T173" s="269">
        <v>0</v>
      </c>
      <c r="U173" s="269">
        <v>0</v>
      </c>
      <c r="V173" s="269">
        <v>0</v>
      </c>
      <c r="W173" s="269">
        <v>0</v>
      </c>
      <c r="X173" s="269">
        <v>0</v>
      </c>
      <c r="Y173" s="269">
        <v>82023</v>
      </c>
    </row>
    <row r="174" spans="1:25" ht="11.25" customHeight="1" outlineLevel="1" x14ac:dyDescent="0.2">
      <c r="A174" s="266"/>
      <c r="B174" s="184" t="s">
        <v>791</v>
      </c>
      <c r="C174" s="272">
        <v>968064</v>
      </c>
      <c r="D174" s="272">
        <v>423805</v>
      </c>
      <c r="E174" s="272">
        <v>6902009</v>
      </c>
      <c r="F174" s="272">
        <v>0</v>
      </c>
      <c r="G174" s="273">
        <v>8293878</v>
      </c>
      <c r="H174" s="269">
        <v>0</v>
      </c>
      <c r="I174" s="269">
        <v>0</v>
      </c>
      <c r="J174" s="269">
        <v>0</v>
      </c>
      <c r="K174" s="269">
        <v>0</v>
      </c>
      <c r="L174" s="269">
        <v>0</v>
      </c>
      <c r="M174" s="269">
        <v>0</v>
      </c>
      <c r="N174" s="269">
        <v>0</v>
      </c>
      <c r="O174" s="269">
        <v>0</v>
      </c>
      <c r="P174" s="269">
        <v>0</v>
      </c>
      <c r="Q174" s="269">
        <v>0</v>
      </c>
      <c r="R174" s="269">
        <v>0</v>
      </c>
      <c r="S174" s="269">
        <v>0</v>
      </c>
      <c r="T174" s="269">
        <v>0</v>
      </c>
      <c r="U174" s="269">
        <v>0</v>
      </c>
      <c r="V174" s="269">
        <v>0</v>
      </c>
      <c r="W174" s="269">
        <v>0</v>
      </c>
      <c r="X174" s="269">
        <v>0</v>
      </c>
      <c r="Y174" s="269">
        <v>8293878</v>
      </c>
    </row>
    <row r="175" spans="1:25" ht="11.25" customHeight="1" x14ac:dyDescent="0.2">
      <c r="A175" s="263" t="s">
        <v>38</v>
      </c>
      <c r="B175" s="263" t="s">
        <v>39</v>
      </c>
      <c r="C175" s="271">
        <v>4213778</v>
      </c>
      <c r="D175" s="271">
        <v>1803500</v>
      </c>
      <c r="E175" s="271">
        <v>26795605</v>
      </c>
      <c r="F175" s="271">
        <v>0</v>
      </c>
      <c r="G175" s="271">
        <v>32812883</v>
      </c>
      <c r="H175" s="264">
        <v>0</v>
      </c>
      <c r="I175" s="264">
        <v>0</v>
      </c>
      <c r="J175" s="264">
        <v>0</v>
      </c>
      <c r="K175" s="264">
        <v>0</v>
      </c>
      <c r="L175" s="264">
        <v>0</v>
      </c>
      <c r="M175" s="264">
        <v>0</v>
      </c>
      <c r="N175" s="264">
        <v>0</v>
      </c>
      <c r="O175" s="264">
        <v>0</v>
      </c>
      <c r="P175" s="264">
        <v>0</v>
      </c>
      <c r="Q175" s="264">
        <v>0</v>
      </c>
      <c r="R175" s="264">
        <v>0</v>
      </c>
      <c r="S175" s="264">
        <v>0</v>
      </c>
      <c r="T175" s="264">
        <v>0</v>
      </c>
      <c r="U175" s="264">
        <v>0</v>
      </c>
      <c r="V175" s="264">
        <v>0</v>
      </c>
      <c r="W175" s="264">
        <v>0</v>
      </c>
      <c r="X175" s="264">
        <v>0</v>
      </c>
      <c r="Y175" s="265">
        <v>32812883</v>
      </c>
    </row>
    <row r="176" spans="1:25" ht="11.25" customHeight="1" outlineLevel="1" x14ac:dyDescent="0.2">
      <c r="A176" s="266"/>
      <c r="B176" s="267" t="s">
        <v>788</v>
      </c>
      <c r="C176" s="272">
        <v>3444689</v>
      </c>
      <c r="D176" s="272">
        <v>1408658</v>
      </c>
      <c r="E176" s="272">
        <v>21112946</v>
      </c>
      <c r="F176" s="272">
        <v>0</v>
      </c>
      <c r="G176" s="273">
        <v>25966293</v>
      </c>
      <c r="H176" s="269">
        <v>0</v>
      </c>
      <c r="I176" s="269">
        <v>0</v>
      </c>
      <c r="J176" s="269">
        <v>0</v>
      </c>
      <c r="K176" s="269">
        <v>0</v>
      </c>
      <c r="L176" s="269">
        <v>0</v>
      </c>
      <c r="M176" s="269">
        <v>0</v>
      </c>
      <c r="N176" s="269">
        <v>0</v>
      </c>
      <c r="O176" s="269">
        <v>0</v>
      </c>
      <c r="P176" s="269">
        <v>0</v>
      </c>
      <c r="Q176" s="269">
        <v>0</v>
      </c>
      <c r="R176" s="269">
        <v>0</v>
      </c>
      <c r="S176" s="269">
        <v>0</v>
      </c>
      <c r="T176" s="269">
        <v>0</v>
      </c>
      <c r="U176" s="269">
        <v>0</v>
      </c>
      <c r="V176" s="269">
        <v>0</v>
      </c>
      <c r="W176" s="269">
        <v>0</v>
      </c>
      <c r="X176" s="269">
        <v>0</v>
      </c>
      <c r="Y176" s="269">
        <v>25966293</v>
      </c>
    </row>
    <row r="177" spans="1:25" ht="11.25" customHeight="1" outlineLevel="1" x14ac:dyDescent="0.2">
      <c r="A177" s="266"/>
      <c r="B177" s="184" t="s">
        <v>789</v>
      </c>
      <c r="C177" s="272">
        <v>110763</v>
      </c>
      <c r="D177" s="272">
        <v>104817</v>
      </c>
      <c r="E177" s="272">
        <v>1507923</v>
      </c>
      <c r="F177" s="272">
        <v>0</v>
      </c>
      <c r="G177" s="273">
        <v>1723503</v>
      </c>
      <c r="H177" s="269">
        <v>0</v>
      </c>
      <c r="I177" s="269">
        <v>0</v>
      </c>
      <c r="J177" s="269">
        <v>0</v>
      </c>
      <c r="K177" s="269">
        <v>0</v>
      </c>
      <c r="L177" s="269">
        <v>0</v>
      </c>
      <c r="M177" s="269">
        <v>0</v>
      </c>
      <c r="N177" s="269">
        <v>0</v>
      </c>
      <c r="O177" s="269">
        <v>0</v>
      </c>
      <c r="P177" s="269">
        <v>0</v>
      </c>
      <c r="Q177" s="269">
        <v>0</v>
      </c>
      <c r="R177" s="269">
        <v>0</v>
      </c>
      <c r="S177" s="269">
        <v>0</v>
      </c>
      <c r="T177" s="269">
        <v>0</v>
      </c>
      <c r="U177" s="269">
        <v>0</v>
      </c>
      <c r="V177" s="269">
        <v>0</v>
      </c>
      <c r="W177" s="269">
        <v>0</v>
      </c>
      <c r="X177" s="269">
        <v>0</v>
      </c>
      <c r="Y177" s="269">
        <v>1723503</v>
      </c>
    </row>
    <row r="178" spans="1:25" ht="11.25" customHeight="1" outlineLevel="1" x14ac:dyDescent="0.2">
      <c r="A178" s="266"/>
      <c r="B178" s="184" t="s">
        <v>790</v>
      </c>
      <c r="C178" s="272">
        <v>6042</v>
      </c>
      <c r="D178" s="272">
        <v>3012</v>
      </c>
      <c r="E178" s="272">
        <v>34769</v>
      </c>
      <c r="F178" s="272">
        <v>0</v>
      </c>
      <c r="G178" s="273">
        <v>43823</v>
      </c>
      <c r="H178" s="269">
        <v>0</v>
      </c>
      <c r="I178" s="269">
        <v>0</v>
      </c>
      <c r="J178" s="269">
        <v>0</v>
      </c>
      <c r="K178" s="269">
        <v>0</v>
      </c>
      <c r="L178" s="269">
        <v>0</v>
      </c>
      <c r="M178" s="269">
        <v>0</v>
      </c>
      <c r="N178" s="269">
        <v>0</v>
      </c>
      <c r="O178" s="269">
        <v>0</v>
      </c>
      <c r="P178" s="269">
        <v>0</v>
      </c>
      <c r="Q178" s="269">
        <v>0</v>
      </c>
      <c r="R178" s="269">
        <v>0</v>
      </c>
      <c r="S178" s="269">
        <v>0</v>
      </c>
      <c r="T178" s="269">
        <v>0</v>
      </c>
      <c r="U178" s="269">
        <v>0</v>
      </c>
      <c r="V178" s="269">
        <v>0</v>
      </c>
      <c r="W178" s="269">
        <v>0</v>
      </c>
      <c r="X178" s="269">
        <v>0</v>
      </c>
      <c r="Y178" s="269">
        <v>43823</v>
      </c>
    </row>
    <row r="179" spans="1:25" ht="11.25" customHeight="1" outlineLevel="1" x14ac:dyDescent="0.2">
      <c r="A179" s="266"/>
      <c r="B179" s="184" t="s">
        <v>791</v>
      </c>
      <c r="C179" s="272">
        <v>652284</v>
      </c>
      <c r="D179" s="272">
        <v>287013</v>
      </c>
      <c r="E179" s="272">
        <v>4139967</v>
      </c>
      <c r="F179" s="272">
        <v>0</v>
      </c>
      <c r="G179" s="273">
        <v>5079264</v>
      </c>
      <c r="H179" s="269">
        <v>0</v>
      </c>
      <c r="I179" s="269">
        <v>0</v>
      </c>
      <c r="J179" s="269">
        <v>0</v>
      </c>
      <c r="K179" s="269">
        <v>0</v>
      </c>
      <c r="L179" s="269">
        <v>0</v>
      </c>
      <c r="M179" s="269">
        <v>0</v>
      </c>
      <c r="N179" s="269">
        <v>0</v>
      </c>
      <c r="O179" s="269">
        <v>0</v>
      </c>
      <c r="P179" s="269">
        <v>0</v>
      </c>
      <c r="Q179" s="269">
        <v>0</v>
      </c>
      <c r="R179" s="269">
        <v>0</v>
      </c>
      <c r="S179" s="269">
        <v>0</v>
      </c>
      <c r="T179" s="269">
        <v>0</v>
      </c>
      <c r="U179" s="269">
        <v>0</v>
      </c>
      <c r="V179" s="269">
        <v>0</v>
      </c>
      <c r="W179" s="269">
        <v>0</v>
      </c>
      <c r="X179" s="269">
        <v>0</v>
      </c>
      <c r="Y179" s="269">
        <v>5079264</v>
      </c>
    </row>
    <row r="180" spans="1:25" ht="11.25" customHeight="1" x14ac:dyDescent="0.2">
      <c r="A180" s="263" t="s">
        <v>40</v>
      </c>
      <c r="B180" s="263" t="s">
        <v>41</v>
      </c>
      <c r="C180" s="271">
        <v>1255513</v>
      </c>
      <c r="D180" s="271">
        <v>556198</v>
      </c>
      <c r="E180" s="271">
        <v>7844355</v>
      </c>
      <c r="F180" s="271">
        <v>0</v>
      </c>
      <c r="G180" s="271">
        <v>9656066</v>
      </c>
      <c r="H180" s="264">
        <v>0</v>
      </c>
      <c r="I180" s="264">
        <v>0</v>
      </c>
      <c r="J180" s="264">
        <v>0</v>
      </c>
      <c r="K180" s="264">
        <v>0</v>
      </c>
      <c r="L180" s="264">
        <v>0</v>
      </c>
      <c r="M180" s="264">
        <v>0</v>
      </c>
      <c r="N180" s="264">
        <v>0</v>
      </c>
      <c r="O180" s="264">
        <v>0</v>
      </c>
      <c r="P180" s="264">
        <v>0</v>
      </c>
      <c r="Q180" s="264">
        <v>0</v>
      </c>
      <c r="R180" s="264">
        <v>0</v>
      </c>
      <c r="S180" s="264">
        <v>0</v>
      </c>
      <c r="T180" s="264">
        <v>0</v>
      </c>
      <c r="U180" s="264">
        <v>0</v>
      </c>
      <c r="V180" s="264">
        <v>0</v>
      </c>
      <c r="W180" s="264">
        <v>0</v>
      </c>
      <c r="X180" s="264">
        <v>0</v>
      </c>
      <c r="Y180" s="265">
        <v>9656066</v>
      </c>
    </row>
    <row r="181" spans="1:25" ht="11.25" customHeight="1" outlineLevel="1" x14ac:dyDescent="0.2">
      <c r="A181" s="266"/>
      <c r="B181" s="267" t="s">
        <v>788</v>
      </c>
      <c r="C181" s="272">
        <v>39908</v>
      </c>
      <c r="D181" s="272">
        <v>30664</v>
      </c>
      <c r="E181" s="272">
        <v>352724</v>
      </c>
      <c r="F181" s="272">
        <v>0</v>
      </c>
      <c r="G181" s="273">
        <v>423296</v>
      </c>
      <c r="H181" s="269">
        <v>0</v>
      </c>
      <c r="I181" s="269">
        <v>0</v>
      </c>
      <c r="J181" s="269">
        <v>0</v>
      </c>
      <c r="K181" s="269">
        <v>0</v>
      </c>
      <c r="L181" s="269">
        <v>0</v>
      </c>
      <c r="M181" s="269">
        <v>0</v>
      </c>
      <c r="N181" s="269">
        <v>0</v>
      </c>
      <c r="O181" s="269">
        <v>0</v>
      </c>
      <c r="P181" s="269">
        <v>0</v>
      </c>
      <c r="Q181" s="269">
        <v>0</v>
      </c>
      <c r="R181" s="269">
        <v>0</v>
      </c>
      <c r="S181" s="269">
        <v>0</v>
      </c>
      <c r="T181" s="269">
        <v>0</v>
      </c>
      <c r="U181" s="269">
        <v>0</v>
      </c>
      <c r="V181" s="269">
        <v>0</v>
      </c>
      <c r="W181" s="269">
        <v>0</v>
      </c>
      <c r="X181" s="269">
        <v>0</v>
      </c>
      <c r="Y181" s="269">
        <v>423296</v>
      </c>
    </row>
    <row r="182" spans="1:25" ht="11.25" customHeight="1" outlineLevel="1" x14ac:dyDescent="0.2">
      <c r="A182" s="266"/>
      <c r="B182" s="184" t="s">
        <v>789</v>
      </c>
      <c r="C182" s="272">
        <v>1332</v>
      </c>
      <c r="D182" s="272">
        <v>1212</v>
      </c>
      <c r="E182" s="272">
        <v>17885</v>
      </c>
      <c r="F182" s="272">
        <v>0</v>
      </c>
      <c r="G182" s="273">
        <v>20429</v>
      </c>
      <c r="H182" s="269">
        <v>0</v>
      </c>
      <c r="I182" s="269">
        <v>0</v>
      </c>
      <c r="J182" s="269">
        <v>0</v>
      </c>
      <c r="K182" s="269">
        <v>0</v>
      </c>
      <c r="L182" s="269">
        <v>0</v>
      </c>
      <c r="M182" s="269">
        <v>0</v>
      </c>
      <c r="N182" s="269">
        <v>0</v>
      </c>
      <c r="O182" s="269">
        <v>0</v>
      </c>
      <c r="P182" s="269">
        <v>0</v>
      </c>
      <c r="Q182" s="269">
        <v>0</v>
      </c>
      <c r="R182" s="269">
        <v>0</v>
      </c>
      <c r="S182" s="269">
        <v>0</v>
      </c>
      <c r="T182" s="269">
        <v>0</v>
      </c>
      <c r="U182" s="269">
        <v>0</v>
      </c>
      <c r="V182" s="269">
        <v>0</v>
      </c>
      <c r="W182" s="269">
        <v>0</v>
      </c>
      <c r="X182" s="269">
        <v>0</v>
      </c>
      <c r="Y182" s="269">
        <v>20429</v>
      </c>
    </row>
    <row r="183" spans="1:25" ht="11.25" customHeight="1" outlineLevel="1" x14ac:dyDescent="0.2">
      <c r="A183" s="266"/>
      <c r="B183" s="184" t="s">
        <v>790</v>
      </c>
      <c r="C183" s="272">
        <v>604143</v>
      </c>
      <c r="D183" s="272">
        <v>262843</v>
      </c>
      <c r="E183" s="272">
        <v>3840615</v>
      </c>
      <c r="F183" s="272">
        <v>0</v>
      </c>
      <c r="G183" s="273">
        <v>4707601</v>
      </c>
      <c r="H183" s="269">
        <v>0</v>
      </c>
      <c r="I183" s="269">
        <v>0</v>
      </c>
      <c r="J183" s="269">
        <v>0</v>
      </c>
      <c r="K183" s="269">
        <v>0</v>
      </c>
      <c r="L183" s="269">
        <v>0</v>
      </c>
      <c r="M183" s="269">
        <v>0</v>
      </c>
      <c r="N183" s="269">
        <v>0</v>
      </c>
      <c r="O183" s="269">
        <v>0</v>
      </c>
      <c r="P183" s="269">
        <v>0</v>
      </c>
      <c r="Q183" s="269">
        <v>0</v>
      </c>
      <c r="R183" s="269">
        <v>0</v>
      </c>
      <c r="S183" s="269">
        <v>0</v>
      </c>
      <c r="T183" s="269">
        <v>0</v>
      </c>
      <c r="U183" s="269">
        <v>0</v>
      </c>
      <c r="V183" s="269">
        <v>0</v>
      </c>
      <c r="W183" s="269">
        <v>0</v>
      </c>
      <c r="X183" s="269">
        <v>0</v>
      </c>
      <c r="Y183" s="269">
        <v>4707601</v>
      </c>
    </row>
    <row r="184" spans="1:25" ht="11.25" customHeight="1" outlineLevel="1" x14ac:dyDescent="0.2">
      <c r="A184" s="266"/>
      <c r="B184" s="184" t="s">
        <v>791</v>
      </c>
      <c r="C184" s="272">
        <v>610130</v>
      </c>
      <c r="D184" s="272">
        <v>261479</v>
      </c>
      <c r="E184" s="272">
        <v>3633131</v>
      </c>
      <c r="F184" s="272">
        <v>0</v>
      </c>
      <c r="G184" s="273">
        <v>4504740</v>
      </c>
      <c r="H184" s="269">
        <v>0</v>
      </c>
      <c r="I184" s="269">
        <v>0</v>
      </c>
      <c r="J184" s="269">
        <v>0</v>
      </c>
      <c r="K184" s="269">
        <v>0</v>
      </c>
      <c r="L184" s="269">
        <v>0</v>
      </c>
      <c r="M184" s="269">
        <v>0</v>
      </c>
      <c r="N184" s="269">
        <v>0</v>
      </c>
      <c r="O184" s="269">
        <v>0</v>
      </c>
      <c r="P184" s="269">
        <v>0</v>
      </c>
      <c r="Q184" s="269">
        <v>0</v>
      </c>
      <c r="R184" s="269">
        <v>0</v>
      </c>
      <c r="S184" s="269">
        <v>0</v>
      </c>
      <c r="T184" s="269">
        <v>0</v>
      </c>
      <c r="U184" s="269">
        <v>0</v>
      </c>
      <c r="V184" s="269">
        <v>0</v>
      </c>
      <c r="W184" s="269">
        <v>0</v>
      </c>
      <c r="X184" s="269">
        <v>0</v>
      </c>
      <c r="Y184" s="269">
        <v>4504740</v>
      </c>
    </row>
    <row r="185" spans="1:25" ht="11.25" customHeight="1" x14ac:dyDescent="0.2">
      <c r="A185" s="263" t="s">
        <v>42</v>
      </c>
      <c r="B185" s="263" t="s">
        <v>43</v>
      </c>
      <c r="C185" s="271">
        <v>2085782</v>
      </c>
      <c r="D185" s="271">
        <v>966089</v>
      </c>
      <c r="E185" s="271">
        <v>14192120</v>
      </c>
      <c r="F185" s="271">
        <v>0</v>
      </c>
      <c r="G185" s="271">
        <v>17243991</v>
      </c>
      <c r="H185" s="264">
        <v>0</v>
      </c>
      <c r="I185" s="264">
        <v>0</v>
      </c>
      <c r="J185" s="264">
        <v>0</v>
      </c>
      <c r="K185" s="264">
        <v>0</v>
      </c>
      <c r="L185" s="264">
        <v>0</v>
      </c>
      <c r="M185" s="264">
        <v>0</v>
      </c>
      <c r="N185" s="264">
        <v>0</v>
      </c>
      <c r="O185" s="264">
        <v>0</v>
      </c>
      <c r="P185" s="264">
        <v>0</v>
      </c>
      <c r="Q185" s="264">
        <v>0</v>
      </c>
      <c r="R185" s="264">
        <v>0</v>
      </c>
      <c r="S185" s="264">
        <v>0</v>
      </c>
      <c r="T185" s="264">
        <v>0</v>
      </c>
      <c r="U185" s="264">
        <v>0</v>
      </c>
      <c r="V185" s="264">
        <v>0</v>
      </c>
      <c r="W185" s="264">
        <v>0</v>
      </c>
      <c r="X185" s="264">
        <v>0</v>
      </c>
      <c r="Y185" s="265">
        <v>17243991</v>
      </c>
    </row>
    <row r="186" spans="1:25" ht="11.25" customHeight="1" outlineLevel="1" x14ac:dyDescent="0.2">
      <c r="A186" s="266"/>
      <c r="B186" s="267" t="s">
        <v>788</v>
      </c>
      <c r="C186" s="272">
        <v>32360</v>
      </c>
      <c r="D186" s="272">
        <v>23594</v>
      </c>
      <c r="E186" s="272">
        <v>289926</v>
      </c>
      <c r="F186" s="272">
        <v>0</v>
      </c>
      <c r="G186" s="273">
        <v>345880</v>
      </c>
      <c r="H186" s="269">
        <v>0</v>
      </c>
      <c r="I186" s="269">
        <v>0</v>
      </c>
      <c r="J186" s="269">
        <v>0</v>
      </c>
      <c r="K186" s="269">
        <v>0</v>
      </c>
      <c r="L186" s="269">
        <v>0</v>
      </c>
      <c r="M186" s="269">
        <v>0</v>
      </c>
      <c r="N186" s="269">
        <v>0</v>
      </c>
      <c r="O186" s="269">
        <v>0</v>
      </c>
      <c r="P186" s="269">
        <v>0</v>
      </c>
      <c r="Q186" s="269">
        <v>0</v>
      </c>
      <c r="R186" s="269">
        <v>0</v>
      </c>
      <c r="S186" s="269">
        <v>0</v>
      </c>
      <c r="T186" s="269">
        <v>0</v>
      </c>
      <c r="U186" s="269">
        <v>0</v>
      </c>
      <c r="V186" s="269">
        <v>0</v>
      </c>
      <c r="W186" s="269">
        <v>0</v>
      </c>
      <c r="X186" s="269">
        <v>0</v>
      </c>
      <c r="Y186" s="269">
        <v>345880</v>
      </c>
    </row>
    <row r="187" spans="1:25" ht="11.25" customHeight="1" outlineLevel="1" x14ac:dyDescent="0.2">
      <c r="A187" s="266"/>
      <c r="B187" s="184" t="s">
        <v>789</v>
      </c>
      <c r="C187" s="272">
        <v>539449</v>
      </c>
      <c r="D187" s="272">
        <v>251091</v>
      </c>
      <c r="E187" s="272">
        <v>3602988</v>
      </c>
      <c r="F187" s="272">
        <v>0</v>
      </c>
      <c r="G187" s="273">
        <v>4393528</v>
      </c>
      <c r="H187" s="269">
        <v>0</v>
      </c>
      <c r="I187" s="269">
        <v>0</v>
      </c>
      <c r="J187" s="269">
        <v>0</v>
      </c>
      <c r="K187" s="269">
        <v>0</v>
      </c>
      <c r="L187" s="269">
        <v>0</v>
      </c>
      <c r="M187" s="269">
        <v>0</v>
      </c>
      <c r="N187" s="269">
        <v>0</v>
      </c>
      <c r="O187" s="269">
        <v>0</v>
      </c>
      <c r="P187" s="269">
        <v>0</v>
      </c>
      <c r="Q187" s="269">
        <v>0</v>
      </c>
      <c r="R187" s="269">
        <v>0</v>
      </c>
      <c r="S187" s="269">
        <v>0</v>
      </c>
      <c r="T187" s="269">
        <v>0</v>
      </c>
      <c r="U187" s="269">
        <v>0</v>
      </c>
      <c r="V187" s="269">
        <v>0</v>
      </c>
      <c r="W187" s="269">
        <v>0</v>
      </c>
      <c r="X187" s="269">
        <v>0</v>
      </c>
      <c r="Y187" s="269">
        <v>4393528</v>
      </c>
    </row>
    <row r="188" spans="1:25" ht="11.25" customHeight="1" outlineLevel="1" x14ac:dyDescent="0.2">
      <c r="A188" s="266"/>
      <c r="B188" s="184" t="s">
        <v>790</v>
      </c>
      <c r="C188" s="272">
        <v>8484</v>
      </c>
      <c r="D188" s="272">
        <v>3940</v>
      </c>
      <c r="E188" s="272">
        <v>44238</v>
      </c>
      <c r="F188" s="272">
        <v>0</v>
      </c>
      <c r="G188" s="273">
        <v>56662</v>
      </c>
      <c r="H188" s="269">
        <v>0</v>
      </c>
      <c r="I188" s="269">
        <v>0</v>
      </c>
      <c r="J188" s="269">
        <v>0</v>
      </c>
      <c r="K188" s="269">
        <v>0</v>
      </c>
      <c r="L188" s="269">
        <v>0</v>
      </c>
      <c r="M188" s="269">
        <v>0</v>
      </c>
      <c r="N188" s="269">
        <v>0</v>
      </c>
      <c r="O188" s="269">
        <v>0</v>
      </c>
      <c r="P188" s="269">
        <v>0</v>
      </c>
      <c r="Q188" s="269">
        <v>0</v>
      </c>
      <c r="R188" s="269">
        <v>0</v>
      </c>
      <c r="S188" s="269">
        <v>0</v>
      </c>
      <c r="T188" s="269">
        <v>0</v>
      </c>
      <c r="U188" s="269">
        <v>0</v>
      </c>
      <c r="V188" s="269">
        <v>0</v>
      </c>
      <c r="W188" s="269">
        <v>0</v>
      </c>
      <c r="X188" s="269">
        <v>0</v>
      </c>
      <c r="Y188" s="269">
        <v>56662</v>
      </c>
    </row>
    <row r="189" spans="1:25" ht="11.25" customHeight="1" outlineLevel="1" x14ac:dyDescent="0.2">
      <c r="A189" s="266"/>
      <c r="B189" s="184" t="s">
        <v>791</v>
      </c>
      <c r="C189" s="272">
        <v>1505489</v>
      </c>
      <c r="D189" s="272">
        <v>687464</v>
      </c>
      <c r="E189" s="272">
        <v>10254968</v>
      </c>
      <c r="F189" s="272">
        <v>0</v>
      </c>
      <c r="G189" s="273">
        <v>12447921</v>
      </c>
      <c r="H189" s="269">
        <v>0</v>
      </c>
      <c r="I189" s="269">
        <v>0</v>
      </c>
      <c r="J189" s="269">
        <v>0</v>
      </c>
      <c r="K189" s="269">
        <v>0</v>
      </c>
      <c r="L189" s="269">
        <v>0</v>
      </c>
      <c r="M189" s="269">
        <v>0</v>
      </c>
      <c r="N189" s="269">
        <v>0</v>
      </c>
      <c r="O189" s="269">
        <v>0</v>
      </c>
      <c r="P189" s="269">
        <v>0</v>
      </c>
      <c r="Q189" s="269">
        <v>0</v>
      </c>
      <c r="R189" s="269">
        <v>0</v>
      </c>
      <c r="S189" s="269">
        <v>0</v>
      </c>
      <c r="T189" s="269">
        <v>0</v>
      </c>
      <c r="U189" s="269">
        <v>0</v>
      </c>
      <c r="V189" s="269">
        <v>0</v>
      </c>
      <c r="W189" s="269">
        <v>0</v>
      </c>
      <c r="X189" s="269">
        <v>0</v>
      </c>
      <c r="Y189" s="269">
        <v>12447921</v>
      </c>
    </row>
    <row r="190" spans="1:25" ht="11.25" customHeight="1" x14ac:dyDescent="0.2">
      <c r="A190" s="263" t="s">
        <v>44</v>
      </c>
      <c r="B190" s="263" t="s">
        <v>45</v>
      </c>
      <c r="C190" s="271">
        <v>1387489</v>
      </c>
      <c r="D190" s="271">
        <v>659443</v>
      </c>
      <c r="E190" s="271">
        <v>8755980</v>
      </c>
      <c r="F190" s="271">
        <v>0</v>
      </c>
      <c r="G190" s="271">
        <v>10802912</v>
      </c>
      <c r="H190" s="264">
        <v>0</v>
      </c>
      <c r="I190" s="264">
        <v>0</v>
      </c>
      <c r="J190" s="264">
        <v>0</v>
      </c>
      <c r="K190" s="264">
        <v>0</v>
      </c>
      <c r="L190" s="264">
        <v>0</v>
      </c>
      <c r="M190" s="264">
        <v>0</v>
      </c>
      <c r="N190" s="264">
        <v>0</v>
      </c>
      <c r="O190" s="264">
        <v>0</v>
      </c>
      <c r="P190" s="264">
        <v>0</v>
      </c>
      <c r="Q190" s="264">
        <v>0</v>
      </c>
      <c r="R190" s="264">
        <v>0</v>
      </c>
      <c r="S190" s="264">
        <v>0</v>
      </c>
      <c r="T190" s="264">
        <v>0</v>
      </c>
      <c r="U190" s="264">
        <v>0</v>
      </c>
      <c r="V190" s="264">
        <v>0</v>
      </c>
      <c r="W190" s="264">
        <v>0</v>
      </c>
      <c r="X190" s="264">
        <v>0</v>
      </c>
      <c r="Y190" s="265">
        <v>10802912</v>
      </c>
    </row>
    <row r="191" spans="1:25" ht="11.25" customHeight="1" outlineLevel="1" x14ac:dyDescent="0.2">
      <c r="A191" s="266"/>
      <c r="B191" s="267" t="s">
        <v>788</v>
      </c>
      <c r="C191" s="272">
        <v>1227316</v>
      </c>
      <c r="D191" s="272">
        <v>583188</v>
      </c>
      <c r="E191" s="272">
        <v>7788437</v>
      </c>
      <c r="F191" s="272">
        <v>0</v>
      </c>
      <c r="G191" s="273">
        <v>9598941</v>
      </c>
      <c r="H191" s="269">
        <v>0</v>
      </c>
      <c r="I191" s="269">
        <v>0</v>
      </c>
      <c r="J191" s="269">
        <v>0</v>
      </c>
      <c r="K191" s="269">
        <v>0</v>
      </c>
      <c r="L191" s="269">
        <v>0</v>
      </c>
      <c r="M191" s="269">
        <v>0</v>
      </c>
      <c r="N191" s="269">
        <v>0</v>
      </c>
      <c r="O191" s="269">
        <v>0</v>
      </c>
      <c r="P191" s="269">
        <v>0</v>
      </c>
      <c r="Q191" s="269">
        <v>0</v>
      </c>
      <c r="R191" s="269">
        <v>0</v>
      </c>
      <c r="S191" s="269">
        <v>0</v>
      </c>
      <c r="T191" s="269">
        <v>0</v>
      </c>
      <c r="U191" s="269">
        <v>0</v>
      </c>
      <c r="V191" s="269">
        <v>0</v>
      </c>
      <c r="W191" s="269">
        <v>0</v>
      </c>
      <c r="X191" s="269">
        <v>0</v>
      </c>
      <c r="Y191" s="269">
        <v>9598941</v>
      </c>
    </row>
    <row r="192" spans="1:25" ht="11.25" customHeight="1" outlineLevel="1" x14ac:dyDescent="0.2">
      <c r="A192" s="266"/>
      <c r="B192" s="184" t="s">
        <v>789</v>
      </c>
      <c r="C192" s="272">
        <v>3500</v>
      </c>
      <c r="D192" s="272">
        <v>5080</v>
      </c>
      <c r="E192" s="272">
        <v>48801</v>
      </c>
      <c r="F192" s="272">
        <v>0</v>
      </c>
      <c r="G192" s="273">
        <v>57381</v>
      </c>
      <c r="H192" s="269">
        <v>0</v>
      </c>
      <c r="I192" s="269">
        <v>0</v>
      </c>
      <c r="J192" s="269">
        <v>0</v>
      </c>
      <c r="K192" s="269">
        <v>0</v>
      </c>
      <c r="L192" s="269">
        <v>0</v>
      </c>
      <c r="M192" s="269">
        <v>0</v>
      </c>
      <c r="N192" s="269">
        <v>0</v>
      </c>
      <c r="O192" s="269">
        <v>0</v>
      </c>
      <c r="P192" s="269">
        <v>0</v>
      </c>
      <c r="Q192" s="269">
        <v>0</v>
      </c>
      <c r="R192" s="269">
        <v>0</v>
      </c>
      <c r="S192" s="269">
        <v>0</v>
      </c>
      <c r="T192" s="269">
        <v>0</v>
      </c>
      <c r="U192" s="269">
        <v>0</v>
      </c>
      <c r="V192" s="269">
        <v>0</v>
      </c>
      <c r="W192" s="269">
        <v>0</v>
      </c>
      <c r="X192" s="269">
        <v>0</v>
      </c>
      <c r="Y192" s="269">
        <v>57381</v>
      </c>
    </row>
    <row r="193" spans="1:25" ht="11.25" customHeight="1" outlineLevel="1" x14ac:dyDescent="0.2">
      <c r="A193" s="266"/>
      <c r="B193" s="184" t="s">
        <v>790</v>
      </c>
      <c r="C193" s="272">
        <v>2409</v>
      </c>
      <c r="D193" s="272">
        <v>1710</v>
      </c>
      <c r="E193" s="272">
        <v>14145</v>
      </c>
      <c r="F193" s="272">
        <v>0</v>
      </c>
      <c r="G193" s="273">
        <v>18264</v>
      </c>
      <c r="H193" s="269">
        <v>0</v>
      </c>
      <c r="I193" s="269">
        <v>0</v>
      </c>
      <c r="J193" s="269">
        <v>0</v>
      </c>
      <c r="K193" s="269">
        <v>0</v>
      </c>
      <c r="L193" s="269">
        <v>0</v>
      </c>
      <c r="M193" s="269">
        <v>0</v>
      </c>
      <c r="N193" s="269">
        <v>0</v>
      </c>
      <c r="O193" s="269">
        <v>0</v>
      </c>
      <c r="P193" s="269">
        <v>0</v>
      </c>
      <c r="Q193" s="269">
        <v>0</v>
      </c>
      <c r="R193" s="269">
        <v>0</v>
      </c>
      <c r="S193" s="269">
        <v>0</v>
      </c>
      <c r="T193" s="269">
        <v>0</v>
      </c>
      <c r="U193" s="269">
        <v>0</v>
      </c>
      <c r="V193" s="269">
        <v>0</v>
      </c>
      <c r="W193" s="269">
        <v>0</v>
      </c>
      <c r="X193" s="269">
        <v>0</v>
      </c>
      <c r="Y193" s="269">
        <v>18264</v>
      </c>
    </row>
    <row r="194" spans="1:25" ht="11.25" customHeight="1" outlineLevel="1" x14ac:dyDescent="0.2">
      <c r="A194" s="266"/>
      <c r="B194" s="184" t="s">
        <v>791</v>
      </c>
      <c r="C194" s="272">
        <v>154264</v>
      </c>
      <c r="D194" s="272">
        <v>69465</v>
      </c>
      <c r="E194" s="272">
        <v>904597</v>
      </c>
      <c r="F194" s="272">
        <v>0</v>
      </c>
      <c r="G194" s="273">
        <v>1128326</v>
      </c>
      <c r="H194" s="269">
        <v>0</v>
      </c>
      <c r="I194" s="269">
        <v>0</v>
      </c>
      <c r="J194" s="269">
        <v>0</v>
      </c>
      <c r="K194" s="269">
        <v>0</v>
      </c>
      <c r="L194" s="269">
        <v>0</v>
      </c>
      <c r="M194" s="269">
        <v>0</v>
      </c>
      <c r="N194" s="269">
        <v>0</v>
      </c>
      <c r="O194" s="269">
        <v>0</v>
      </c>
      <c r="P194" s="269">
        <v>0</v>
      </c>
      <c r="Q194" s="269">
        <v>0</v>
      </c>
      <c r="R194" s="269">
        <v>0</v>
      </c>
      <c r="S194" s="269">
        <v>0</v>
      </c>
      <c r="T194" s="269">
        <v>0</v>
      </c>
      <c r="U194" s="269">
        <v>0</v>
      </c>
      <c r="V194" s="269">
        <v>0</v>
      </c>
      <c r="W194" s="269">
        <v>0</v>
      </c>
      <c r="X194" s="269">
        <v>0</v>
      </c>
      <c r="Y194" s="269">
        <v>1128326</v>
      </c>
    </row>
    <row r="195" spans="1:25" ht="11.25" customHeight="1" x14ac:dyDescent="0.2">
      <c r="A195" s="263" t="s">
        <v>46</v>
      </c>
      <c r="B195" s="263" t="s">
        <v>47</v>
      </c>
      <c r="C195" s="271">
        <v>3534992</v>
      </c>
      <c r="D195" s="271">
        <v>1596657</v>
      </c>
      <c r="E195" s="271">
        <v>22562300</v>
      </c>
      <c r="F195" s="271">
        <v>0</v>
      </c>
      <c r="G195" s="271">
        <v>27693949</v>
      </c>
      <c r="H195" s="264">
        <v>0</v>
      </c>
      <c r="I195" s="264">
        <v>0</v>
      </c>
      <c r="J195" s="264">
        <v>0</v>
      </c>
      <c r="K195" s="264">
        <v>0</v>
      </c>
      <c r="L195" s="264">
        <v>0</v>
      </c>
      <c r="M195" s="264">
        <v>0</v>
      </c>
      <c r="N195" s="264">
        <v>0</v>
      </c>
      <c r="O195" s="264">
        <v>0</v>
      </c>
      <c r="P195" s="264">
        <v>0</v>
      </c>
      <c r="Q195" s="264">
        <v>0</v>
      </c>
      <c r="R195" s="264">
        <v>0</v>
      </c>
      <c r="S195" s="264">
        <v>0</v>
      </c>
      <c r="T195" s="264">
        <v>0</v>
      </c>
      <c r="U195" s="264">
        <v>0</v>
      </c>
      <c r="V195" s="264">
        <v>0</v>
      </c>
      <c r="W195" s="264">
        <v>0</v>
      </c>
      <c r="X195" s="264">
        <v>0</v>
      </c>
      <c r="Y195" s="265">
        <v>27693949</v>
      </c>
    </row>
    <row r="196" spans="1:25" ht="11.25" customHeight="1" outlineLevel="1" x14ac:dyDescent="0.2">
      <c r="A196" s="266"/>
      <c r="B196" s="267" t="s">
        <v>788</v>
      </c>
      <c r="C196" s="272">
        <v>1591696</v>
      </c>
      <c r="D196" s="272">
        <v>722599</v>
      </c>
      <c r="E196" s="272">
        <v>10056895</v>
      </c>
      <c r="F196" s="272">
        <v>0</v>
      </c>
      <c r="G196" s="273">
        <v>12371190</v>
      </c>
      <c r="H196" s="269">
        <v>0</v>
      </c>
      <c r="I196" s="269">
        <v>0</v>
      </c>
      <c r="J196" s="269">
        <v>0</v>
      </c>
      <c r="K196" s="269">
        <v>0</v>
      </c>
      <c r="L196" s="269">
        <v>0</v>
      </c>
      <c r="M196" s="269">
        <v>0</v>
      </c>
      <c r="N196" s="269">
        <v>0</v>
      </c>
      <c r="O196" s="269">
        <v>0</v>
      </c>
      <c r="P196" s="269">
        <v>0</v>
      </c>
      <c r="Q196" s="269">
        <v>0</v>
      </c>
      <c r="R196" s="269">
        <v>0</v>
      </c>
      <c r="S196" s="269">
        <v>0</v>
      </c>
      <c r="T196" s="269">
        <v>0</v>
      </c>
      <c r="U196" s="269">
        <v>0</v>
      </c>
      <c r="V196" s="269">
        <v>0</v>
      </c>
      <c r="W196" s="269">
        <v>0</v>
      </c>
      <c r="X196" s="269">
        <v>0</v>
      </c>
      <c r="Y196" s="269">
        <v>12371190</v>
      </c>
    </row>
    <row r="197" spans="1:25" ht="11.25" customHeight="1" outlineLevel="1" x14ac:dyDescent="0.2">
      <c r="A197" s="266"/>
      <c r="B197" s="184" t="s">
        <v>789</v>
      </c>
      <c r="C197" s="272">
        <v>32982</v>
      </c>
      <c r="D197" s="272">
        <v>16030</v>
      </c>
      <c r="E197" s="272">
        <v>219044</v>
      </c>
      <c r="F197" s="272">
        <v>0</v>
      </c>
      <c r="G197" s="273">
        <v>268056</v>
      </c>
      <c r="H197" s="269">
        <v>0</v>
      </c>
      <c r="I197" s="269">
        <v>0</v>
      </c>
      <c r="J197" s="269">
        <v>0</v>
      </c>
      <c r="K197" s="269">
        <v>0</v>
      </c>
      <c r="L197" s="269">
        <v>0</v>
      </c>
      <c r="M197" s="269">
        <v>0</v>
      </c>
      <c r="N197" s="269">
        <v>0</v>
      </c>
      <c r="O197" s="269">
        <v>0</v>
      </c>
      <c r="P197" s="269">
        <v>0</v>
      </c>
      <c r="Q197" s="269">
        <v>0</v>
      </c>
      <c r="R197" s="269">
        <v>0</v>
      </c>
      <c r="S197" s="269">
        <v>0</v>
      </c>
      <c r="T197" s="269">
        <v>0</v>
      </c>
      <c r="U197" s="269">
        <v>0</v>
      </c>
      <c r="V197" s="269">
        <v>0</v>
      </c>
      <c r="W197" s="269">
        <v>0</v>
      </c>
      <c r="X197" s="269">
        <v>0</v>
      </c>
      <c r="Y197" s="269">
        <v>268056</v>
      </c>
    </row>
    <row r="198" spans="1:25" ht="11.25" customHeight="1" outlineLevel="1" x14ac:dyDescent="0.2">
      <c r="A198" s="266"/>
      <c r="B198" s="184" t="s">
        <v>790</v>
      </c>
      <c r="C198" s="272">
        <v>6997</v>
      </c>
      <c r="D198" s="272">
        <v>3714</v>
      </c>
      <c r="E198" s="272">
        <v>47233</v>
      </c>
      <c r="F198" s="272">
        <v>0</v>
      </c>
      <c r="G198" s="273">
        <v>57944</v>
      </c>
      <c r="H198" s="269">
        <v>0</v>
      </c>
      <c r="I198" s="269">
        <v>0</v>
      </c>
      <c r="J198" s="269">
        <v>0</v>
      </c>
      <c r="K198" s="269">
        <v>0</v>
      </c>
      <c r="L198" s="269">
        <v>0</v>
      </c>
      <c r="M198" s="269">
        <v>0</v>
      </c>
      <c r="N198" s="269">
        <v>0</v>
      </c>
      <c r="O198" s="269">
        <v>0</v>
      </c>
      <c r="P198" s="269">
        <v>0</v>
      </c>
      <c r="Q198" s="269">
        <v>0</v>
      </c>
      <c r="R198" s="269">
        <v>0</v>
      </c>
      <c r="S198" s="269">
        <v>0</v>
      </c>
      <c r="T198" s="269">
        <v>0</v>
      </c>
      <c r="U198" s="269">
        <v>0</v>
      </c>
      <c r="V198" s="269">
        <v>0</v>
      </c>
      <c r="W198" s="269">
        <v>0</v>
      </c>
      <c r="X198" s="269">
        <v>0</v>
      </c>
      <c r="Y198" s="269">
        <v>57944</v>
      </c>
    </row>
    <row r="199" spans="1:25" ht="11.25" customHeight="1" outlineLevel="1" x14ac:dyDescent="0.2">
      <c r="A199" s="266"/>
      <c r="B199" s="184" t="s">
        <v>791</v>
      </c>
      <c r="C199" s="272">
        <v>1903317</v>
      </c>
      <c r="D199" s="272">
        <v>854314</v>
      </c>
      <c r="E199" s="272">
        <v>12239128</v>
      </c>
      <c r="F199" s="272">
        <v>0</v>
      </c>
      <c r="G199" s="273">
        <v>14996759</v>
      </c>
      <c r="H199" s="269">
        <v>0</v>
      </c>
      <c r="I199" s="269">
        <v>0</v>
      </c>
      <c r="J199" s="269">
        <v>0</v>
      </c>
      <c r="K199" s="269">
        <v>0</v>
      </c>
      <c r="L199" s="269">
        <v>0</v>
      </c>
      <c r="M199" s="269">
        <v>0</v>
      </c>
      <c r="N199" s="269">
        <v>0</v>
      </c>
      <c r="O199" s="269">
        <v>0</v>
      </c>
      <c r="P199" s="269">
        <v>0</v>
      </c>
      <c r="Q199" s="269">
        <v>0</v>
      </c>
      <c r="R199" s="269">
        <v>0</v>
      </c>
      <c r="S199" s="269">
        <v>0</v>
      </c>
      <c r="T199" s="269">
        <v>0</v>
      </c>
      <c r="U199" s="269">
        <v>0</v>
      </c>
      <c r="V199" s="269">
        <v>0</v>
      </c>
      <c r="W199" s="269">
        <v>0</v>
      </c>
      <c r="X199" s="269">
        <v>0</v>
      </c>
      <c r="Y199" s="269">
        <v>14996759</v>
      </c>
    </row>
    <row r="200" spans="1:25" ht="11.25" customHeight="1" x14ac:dyDescent="0.2">
      <c r="A200" s="263" t="s">
        <v>48</v>
      </c>
      <c r="B200" s="263" t="s">
        <v>49</v>
      </c>
      <c r="C200" s="271">
        <v>1509511</v>
      </c>
      <c r="D200" s="271">
        <v>642609</v>
      </c>
      <c r="E200" s="271">
        <v>9438694</v>
      </c>
      <c r="F200" s="271">
        <v>0</v>
      </c>
      <c r="G200" s="271">
        <v>11590814</v>
      </c>
      <c r="H200" s="264">
        <v>0</v>
      </c>
      <c r="I200" s="264">
        <v>0</v>
      </c>
      <c r="J200" s="264">
        <v>0</v>
      </c>
      <c r="K200" s="264">
        <v>0</v>
      </c>
      <c r="L200" s="264">
        <v>0</v>
      </c>
      <c r="M200" s="264">
        <v>0</v>
      </c>
      <c r="N200" s="264">
        <v>0</v>
      </c>
      <c r="O200" s="264">
        <v>0</v>
      </c>
      <c r="P200" s="264">
        <v>0</v>
      </c>
      <c r="Q200" s="264">
        <v>0</v>
      </c>
      <c r="R200" s="264">
        <v>0</v>
      </c>
      <c r="S200" s="264">
        <v>0</v>
      </c>
      <c r="T200" s="264">
        <v>0</v>
      </c>
      <c r="U200" s="264">
        <v>0</v>
      </c>
      <c r="V200" s="264">
        <v>0</v>
      </c>
      <c r="W200" s="264">
        <v>0</v>
      </c>
      <c r="X200" s="264">
        <v>0</v>
      </c>
      <c r="Y200" s="265">
        <v>11590814</v>
      </c>
    </row>
    <row r="201" spans="1:25" ht="11.25" customHeight="1" outlineLevel="1" x14ac:dyDescent="0.2">
      <c r="A201" s="266"/>
      <c r="B201" s="267" t="s">
        <v>788</v>
      </c>
      <c r="C201" s="272">
        <v>69516</v>
      </c>
      <c r="D201" s="272">
        <v>46637</v>
      </c>
      <c r="E201" s="272">
        <v>553870</v>
      </c>
      <c r="F201" s="272">
        <v>0</v>
      </c>
      <c r="G201" s="273">
        <v>670023</v>
      </c>
      <c r="H201" s="269">
        <v>0</v>
      </c>
      <c r="I201" s="269">
        <v>0</v>
      </c>
      <c r="J201" s="269">
        <v>0</v>
      </c>
      <c r="K201" s="269">
        <v>0</v>
      </c>
      <c r="L201" s="269">
        <v>0</v>
      </c>
      <c r="M201" s="269">
        <v>0</v>
      </c>
      <c r="N201" s="269">
        <v>0</v>
      </c>
      <c r="O201" s="269">
        <v>0</v>
      </c>
      <c r="P201" s="269">
        <v>0</v>
      </c>
      <c r="Q201" s="269">
        <v>0</v>
      </c>
      <c r="R201" s="269">
        <v>0</v>
      </c>
      <c r="S201" s="269">
        <v>0</v>
      </c>
      <c r="T201" s="269">
        <v>0</v>
      </c>
      <c r="U201" s="269">
        <v>0</v>
      </c>
      <c r="V201" s="269">
        <v>0</v>
      </c>
      <c r="W201" s="269">
        <v>0</v>
      </c>
      <c r="X201" s="269">
        <v>0</v>
      </c>
      <c r="Y201" s="269">
        <v>670023</v>
      </c>
    </row>
    <row r="202" spans="1:25" ht="11.25" customHeight="1" outlineLevel="1" x14ac:dyDescent="0.2">
      <c r="A202" s="266"/>
      <c r="B202" s="184" t="s">
        <v>789</v>
      </c>
      <c r="C202" s="272">
        <v>2205</v>
      </c>
      <c r="D202" s="272">
        <v>1409</v>
      </c>
      <c r="E202" s="272">
        <v>17889</v>
      </c>
      <c r="F202" s="272">
        <v>0</v>
      </c>
      <c r="G202" s="273">
        <v>21503</v>
      </c>
      <c r="H202" s="269">
        <v>0</v>
      </c>
      <c r="I202" s="269">
        <v>0</v>
      </c>
      <c r="J202" s="269">
        <v>0</v>
      </c>
      <c r="K202" s="269">
        <v>0</v>
      </c>
      <c r="L202" s="269">
        <v>0</v>
      </c>
      <c r="M202" s="269">
        <v>0</v>
      </c>
      <c r="N202" s="269">
        <v>0</v>
      </c>
      <c r="O202" s="269">
        <v>0</v>
      </c>
      <c r="P202" s="269">
        <v>0</v>
      </c>
      <c r="Q202" s="269">
        <v>0</v>
      </c>
      <c r="R202" s="269">
        <v>0</v>
      </c>
      <c r="S202" s="269">
        <v>0</v>
      </c>
      <c r="T202" s="269">
        <v>0</v>
      </c>
      <c r="U202" s="269">
        <v>0</v>
      </c>
      <c r="V202" s="269">
        <v>0</v>
      </c>
      <c r="W202" s="269">
        <v>0</v>
      </c>
      <c r="X202" s="269">
        <v>0</v>
      </c>
      <c r="Y202" s="269">
        <v>21503</v>
      </c>
    </row>
    <row r="203" spans="1:25" ht="11.25" customHeight="1" outlineLevel="1" x14ac:dyDescent="0.2">
      <c r="A203" s="266"/>
      <c r="B203" s="184" t="s">
        <v>790</v>
      </c>
      <c r="C203" s="272">
        <v>882757</v>
      </c>
      <c r="D203" s="272">
        <v>370382</v>
      </c>
      <c r="E203" s="272">
        <v>5432794</v>
      </c>
      <c r="F203" s="272">
        <v>0</v>
      </c>
      <c r="G203" s="273">
        <v>6685933</v>
      </c>
      <c r="H203" s="269">
        <v>0</v>
      </c>
      <c r="I203" s="269">
        <v>0</v>
      </c>
      <c r="J203" s="269">
        <v>0</v>
      </c>
      <c r="K203" s="269">
        <v>0</v>
      </c>
      <c r="L203" s="269">
        <v>0</v>
      </c>
      <c r="M203" s="269">
        <v>0</v>
      </c>
      <c r="N203" s="269">
        <v>0</v>
      </c>
      <c r="O203" s="269">
        <v>0</v>
      </c>
      <c r="P203" s="269">
        <v>0</v>
      </c>
      <c r="Q203" s="269">
        <v>0</v>
      </c>
      <c r="R203" s="269">
        <v>0</v>
      </c>
      <c r="S203" s="269">
        <v>0</v>
      </c>
      <c r="T203" s="269">
        <v>0</v>
      </c>
      <c r="U203" s="269">
        <v>0</v>
      </c>
      <c r="V203" s="269">
        <v>0</v>
      </c>
      <c r="W203" s="269">
        <v>0</v>
      </c>
      <c r="X203" s="269">
        <v>0</v>
      </c>
      <c r="Y203" s="269">
        <v>6685933</v>
      </c>
    </row>
    <row r="204" spans="1:25" ht="11.25" customHeight="1" outlineLevel="1" x14ac:dyDescent="0.2">
      <c r="A204" s="266"/>
      <c r="B204" s="184" t="s">
        <v>791</v>
      </c>
      <c r="C204" s="272">
        <v>555033</v>
      </c>
      <c r="D204" s="272">
        <v>224181</v>
      </c>
      <c r="E204" s="272">
        <v>3434141</v>
      </c>
      <c r="F204" s="272">
        <v>0</v>
      </c>
      <c r="G204" s="273">
        <v>4213355</v>
      </c>
      <c r="H204" s="269">
        <v>0</v>
      </c>
      <c r="I204" s="269">
        <v>0</v>
      </c>
      <c r="J204" s="269">
        <v>0</v>
      </c>
      <c r="K204" s="269">
        <v>0</v>
      </c>
      <c r="L204" s="269">
        <v>0</v>
      </c>
      <c r="M204" s="269">
        <v>0</v>
      </c>
      <c r="N204" s="269">
        <v>0</v>
      </c>
      <c r="O204" s="269">
        <v>0</v>
      </c>
      <c r="P204" s="269">
        <v>0</v>
      </c>
      <c r="Q204" s="269">
        <v>0</v>
      </c>
      <c r="R204" s="269">
        <v>0</v>
      </c>
      <c r="S204" s="269">
        <v>0</v>
      </c>
      <c r="T204" s="269">
        <v>0</v>
      </c>
      <c r="U204" s="269">
        <v>0</v>
      </c>
      <c r="V204" s="269">
        <v>0</v>
      </c>
      <c r="W204" s="269">
        <v>0</v>
      </c>
      <c r="X204" s="269">
        <v>0</v>
      </c>
      <c r="Y204" s="269">
        <v>4213355</v>
      </c>
    </row>
    <row r="205" spans="1:25" ht="11.25" customHeight="1" x14ac:dyDescent="0.2">
      <c r="A205" s="263" t="s">
        <v>50</v>
      </c>
      <c r="B205" s="263" t="s">
        <v>51</v>
      </c>
      <c r="C205" s="271">
        <v>2573187</v>
      </c>
      <c r="D205" s="271">
        <v>1157631</v>
      </c>
      <c r="E205" s="271">
        <v>16965094</v>
      </c>
      <c r="F205" s="271">
        <v>0</v>
      </c>
      <c r="G205" s="271">
        <v>20695912</v>
      </c>
      <c r="H205" s="264">
        <v>0</v>
      </c>
      <c r="I205" s="264">
        <v>0</v>
      </c>
      <c r="J205" s="264">
        <v>0</v>
      </c>
      <c r="K205" s="264">
        <v>0</v>
      </c>
      <c r="L205" s="264">
        <v>0</v>
      </c>
      <c r="M205" s="264">
        <v>0</v>
      </c>
      <c r="N205" s="264">
        <v>0</v>
      </c>
      <c r="O205" s="264">
        <v>0</v>
      </c>
      <c r="P205" s="264">
        <v>0</v>
      </c>
      <c r="Q205" s="264">
        <v>0</v>
      </c>
      <c r="R205" s="264">
        <v>0</v>
      </c>
      <c r="S205" s="264">
        <v>0</v>
      </c>
      <c r="T205" s="264">
        <v>0</v>
      </c>
      <c r="U205" s="264">
        <v>0</v>
      </c>
      <c r="V205" s="264">
        <v>0</v>
      </c>
      <c r="W205" s="264">
        <v>0</v>
      </c>
      <c r="X205" s="264">
        <v>0</v>
      </c>
      <c r="Y205" s="265">
        <v>20695912</v>
      </c>
    </row>
    <row r="206" spans="1:25" ht="11.25" customHeight="1" outlineLevel="1" x14ac:dyDescent="0.2">
      <c r="A206" s="266"/>
      <c r="B206" s="267" t="s">
        <v>788</v>
      </c>
      <c r="C206" s="272">
        <v>1691411</v>
      </c>
      <c r="D206" s="272">
        <v>773280</v>
      </c>
      <c r="E206" s="272">
        <v>11338864</v>
      </c>
      <c r="F206" s="272">
        <v>0</v>
      </c>
      <c r="G206" s="273">
        <v>13803555</v>
      </c>
      <c r="H206" s="269">
        <v>0</v>
      </c>
      <c r="I206" s="269">
        <v>0</v>
      </c>
      <c r="J206" s="269">
        <v>0</v>
      </c>
      <c r="K206" s="269">
        <v>0</v>
      </c>
      <c r="L206" s="269">
        <v>0</v>
      </c>
      <c r="M206" s="269">
        <v>0</v>
      </c>
      <c r="N206" s="269">
        <v>0</v>
      </c>
      <c r="O206" s="269">
        <v>0</v>
      </c>
      <c r="P206" s="269">
        <v>0</v>
      </c>
      <c r="Q206" s="269">
        <v>0</v>
      </c>
      <c r="R206" s="269">
        <v>0</v>
      </c>
      <c r="S206" s="269">
        <v>0</v>
      </c>
      <c r="T206" s="269">
        <v>0</v>
      </c>
      <c r="U206" s="269">
        <v>0</v>
      </c>
      <c r="V206" s="269">
        <v>0</v>
      </c>
      <c r="W206" s="269">
        <v>0</v>
      </c>
      <c r="X206" s="269">
        <v>0</v>
      </c>
      <c r="Y206" s="269">
        <v>13803555</v>
      </c>
    </row>
    <row r="207" spans="1:25" ht="11.25" customHeight="1" outlineLevel="1" x14ac:dyDescent="0.2">
      <c r="A207" s="266"/>
      <c r="B207" s="184" t="s">
        <v>789</v>
      </c>
      <c r="C207" s="272">
        <v>11296</v>
      </c>
      <c r="D207" s="272">
        <v>7937</v>
      </c>
      <c r="E207" s="272">
        <v>104228</v>
      </c>
      <c r="F207" s="272">
        <v>0</v>
      </c>
      <c r="G207" s="273">
        <v>123461</v>
      </c>
      <c r="H207" s="269">
        <v>0</v>
      </c>
      <c r="I207" s="269">
        <v>0</v>
      </c>
      <c r="J207" s="269">
        <v>0</v>
      </c>
      <c r="K207" s="269">
        <v>0</v>
      </c>
      <c r="L207" s="269">
        <v>0</v>
      </c>
      <c r="M207" s="269">
        <v>0</v>
      </c>
      <c r="N207" s="269">
        <v>0</v>
      </c>
      <c r="O207" s="269">
        <v>0</v>
      </c>
      <c r="P207" s="269">
        <v>0</v>
      </c>
      <c r="Q207" s="269">
        <v>0</v>
      </c>
      <c r="R207" s="269">
        <v>0</v>
      </c>
      <c r="S207" s="269">
        <v>0</v>
      </c>
      <c r="T207" s="269">
        <v>0</v>
      </c>
      <c r="U207" s="269">
        <v>0</v>
      </c>
      <c r="V207" s="269">
        <v>0</v>
      </c>
      <c r="W207" s="269">
        <v>0</v>
      </c>
      <c r="X207" s="269">
        <v>0</v>
      </c>
      <c r="Y207" s="269">
        <v>123461</v>
      </c>
    </row>
    <row r="208" spans="1:25" ht="11.25" customHeight="1" outlineLevel="1" x14ac:dyDescent="0.2">
      <c r="A208" s="266"/>
      <c r="B208" s="184" t="s">
        <v>790</v>
      </c>
      <c r="C208" s="272">
        <v>4954</v>
      </c>
      <c r="D208" s="272">
        <v>2661</v>
      </c>
      <c r="E208" s="272">
        <v>34285</v>
      </c>
      <c r="F208" s="272">
        <v>0</v>
      </c>
      <c r="G208" s="273">
        <v>41900</v>
      </c>
      <c r="H208" s="269">
        <v>0</v>
      </c>
      <c r="I208" s="269">
        <v>0</v>
      </c>
      <c r="J208" s="269">
        <v>0</v>
      </c>
      <c r="K208" s="269">
        <v>0</v>
      </c>
      <c r="L208" s="269">
        <v>0</v>
      </c>
      <c r="M208" s="269">
        <v>0</v>
      </c>
      <c r="N208" s="269">
        <v>0</v>
      </c>
      <c r="O208" s="269">
        <v>0</v>
      </c>
      <c r="P208" s="269">
        <v>0</v>
      </c>
      <c r="Q208" s="269">
        <v>0</v>
      </c>
      <c r="R208" s="269">
        <v>0</v>
      </c>
      <c r="S208" s="269">
        <v>0</v>
      </c>
      <c r="T208" s="269">
        <v>0</v>
      </c>
      <c r="U208" s="269">
        <v>0</v>
      </c>
      <c r="V208" s="269">
        <v>0</v>
      </c>
      <c r="W208" s="269">
        <v>0</v>
      </c>
      <c r="X208" s="269">
        <v>0</v>
      </c>
      <c r="Y208" s="269">
        <v>41900</v>
      </c>
    </row>
    <row r="209" spans="1:25" ht="11.25" customHeight="1" outlineLevel="1" x14ac:dyDescent="0.2">
      <c r="A209" s="266"/>
      <c r="B209" s="184" t="s">
        <v>791</v>
      </c>
      <c r="C209" s="272">
        <v>865526</v>
      </c>
      <c r="D209" s="272">
        <v>373753</v>
      </c>
      <c r="E209" s="272">
        <v>5487717</v>
      </c>
      <c r="F209" s="272">
        <v>0</v>
      </c>
      <c r="G209" s="273">
        <v>6726996</v>
      </c>
      <c r="H209" s="269">
        <v>0</v>
      </c>
      <c r="I209" s="269">
        <v>0</v>
      </c>
      <c r="J209" s="269">
        <v>0</v>
      </c>
      <c r="K209" s="269">
        <v>0</v>
      </c>
      <c r="L209" s="269">
        <v>0</v>
      </c>
      <c r="M209" s="269">
        <v>0</v>
      </c>
      <c r="N209" s="269">
        <v>0</v>
      </c>
      <c r="O209" s="269">
        <v>0</v>
      </c>
      <c r="P209" s="269">
        <v>0</v>
      </c>
      <c r="Q209" s="269">
        <v>0</v>
      </c>
      <c r="R209" s="269">
        <v>0</v>
      </c>
      <c r="S209" s="269">
        <v>0</v>
      </c>
      <c r="T209" s="269">
        <v>0</v>
      </c>
      <c r="U209" s="269">
        <v>0</v>
      </c>
      <c r="V209" s="269">
        <v>0</v>
      </c>
      <c r="W209" s="269">
        <v>0</v>
      </c>
      <c r="X209" s="269">
        <v>0</v>
      </c>
      <c r="Y209" s="269">
        <v>6726996</v>
      </c>
    </row>
    <row r="210" spans="1:25" ht="11.25" customHeight="1" x14ac:dyDescent="0.2">
      <c r="A210" s="263" t="s">
        <v>52</v>
      </c>
      <c r="B210" s="263" t="s">
        <v>53</v>
      </c>
      <c r="C210" s="271">
        <v>2920769</v>
      </c>
      <c r="D210" s="271">
        <v>1155815</v>
      </c>
      <c r="E210" s="271">
        <v>19812753</v>
      </c>
      <c r="F210" s="271">
        <v>0</v>
      </c>
      <c r="G210" s="271">
        <v>23889337</v>
      </c>
      <c r="H210" s="264">
        <v>0</v>
      </c>
      <c r="I210" s="264">
        <v>0</v>
      </c>
      <c r="J210" s="264">
        <v>0</v>
      </c>
      <c r="K210" s="264">
        <v>0</v>
      </c>
      <c r="L210" s="264">
        <v>0</v>
      </c>
      <c r="M210" s="264">
        <v>0</v>
      </c>
      <c r="N210" s="264">
        <v>0</v>
      </c>
      <c r="O210" s="264">
        <v>0</v>
      </c>
      <c r="P210" s="264">
        <v>0</v>
      </c>
      <c r="Q210" s="264">
        <v>0</v>
      </c>
      <c r="R210" s="264">
        <v>0</v>
      </c>
      <c r="S210" s="264">
        <v>0</v>
      </c>
      <c r="T210" s="264">
        <v>0</v>
      </c>
      <c r="U210" s="264">
        <v>0</v>
      </c>
      <c r="V210" s="264">
        <v>0</v>
      </c>
      <c r="W210" s="264">
        <v>0</v>
      </c>
      <c r="X210" s="264">
        <v>0</v>
      </c>
      <c r="Y210" s="265">
        <v>23889337</v>
      </c>
    </row>
    <row r="211" spans="1:25" ht="11.25" customHeight="1" outlineLevel="1" x14ac:dyDescent="0.2">
      <c r="A211" s="266"/>
      <c r="B211" s="267" t="s">
        <v>788</v>
      </c>
      <c r="C211" s="272">
        <v>51700</v>
      </c>
      <c r="D211" s="272">
        <v>30423</v>
      </c>
      <c r="E211" s="272">
        <v>481303</v>
      </c>
      <c r="F211" s="272">
        <v>0</v>
      </c>
      <c r="G211" s="273">
        <v>563426</v>
      </c>
      <c r="H211" s="269">
        <v>0</v>
      </c>
      <c r="I211" s="269">
        <v>0</v>
      </c>
      <c r="J211" s="269">
        <v>0</v>
      </c>
      <c r="K211" s="269">
        <v>0</v>
      </c>
      <c r="L211" s="269">
        <v>0</v>
      </c>
      <c r="M211" s="269">
        <v>0</v>
      </c>
      <c r="N211" s="269">
        <v>0</v>
      </c>
      <c r="O211" s="269">
        <v>0</v>
      </c>
      <c r="P211" s="269">
        <v>0</v>
      </c>
      <c r="Q211" s="269">
        <v>0</v>
      </c>
      <c r="R211" s="269">
        <v>0</v>
      </c>
      <c r="S211" s="269">
        <v>0</v>
      </c>
      <c r="T211" s="269">
        <v>0</v>
      </c>
      <c r="U211" s="269">
        <v>0</v>
      </c>
      <c r="V211" s="269">
        <v>0</v>
      </c>
      <c r="W211" s="269">
        <v>0</v>
      </c>
      <c r="X211" s="269">
        <v>0</v>
      </c>
      <c r="Y211" s="269">
        <v>563426</v>
      </c>
    </row>
    <row r="212" spans="1:25" ht="11.25" customHeight="1" outlineLevel="1" x14ac:dyDescent="0.2">
      <c r="A212" s="266"/>
      <c r="B212" s="184" t="s">
        <v>789</v>
      </c>
      <c r="C212" s="272">
        <v>28945</v>
      </c>
      <c r="D212" s="272">
        <v>12490</v>
      </c>
      <c r="E212" s="272">
        <v>196833</v>
      </c>
      <c r="F212" s="272">
        <v>0</v>
      </c>
      <c r="G212" s="273">
        <v>238268</v>
      </c>
      <c r="H212" s="269">
        <v>0</v>
      </c>
      <c r="I212" s="269">
        <v>0</v>
      </c>
      <c r="J212" s="269">
        <v>0</v>
      </c>
      <c r="K212" s="269">
        <v>0</v>
      </c>
      <c r="L212" s="269">
        <v>0</v>
      </c>
      <c r="M212" s="269">
        <v>0</v>
      </c>
      <c r="N212" s="269">
        <v>0</v>
      </c>
      <c r="O212" s="269">
        <v>0</v>
      </c>
      <c r="P212" s="269">
        <v>0</v>
      </c>
      <c r="Q212" s="269">
        <v>0</v>
      </c>
      <c r="R212" s="269">
        <v>0</v>
      </c>
      <c r="S212" s="269">
        <v>0</v>
      </c>
      <c r="T212" s="269">
        <v>0</v>
      </c>
      <c r="U212" s="269">
        <v>0</v>
      </c>
      <c r="V212" s="269">
        <v>0</v>
      </c>
      <c r="W212" s="269">
        <v>0</v>
      </c>
      <c r="X212" s="269">
        <v>0</v>
      </c>
      <c r="Y212" s="269">
        <v>238268</v>
      </c>
    </row>
    <row r="213" spans="1:25" ht="11.25" customHeight="1" outlineLevel="1" x14ac:dyDescent="0.2">
      <c r="A213" s="266"/>
      <c r="B213" s="184" t="s">
        <v>790</v>
      </c>
      <c r="C213" s="272">
        <v>792274</v>
      </c>
      <c r="D213" s="272">
        <v>329983</v>
      </c>
      <c r="E213" s="272">
        <v>5509261</v>
      </c>
      <c r="F213" s="272">
        <v>0</v>
      </c>
      <c r="G213" s="273">
        <v>6631518</v>
      </c>
      <c r="H213" s="269">
        <v>0</v>
      </c>
      <c r="I213" s="269">
        <v>0</v>
      </c>
      <c r="J213" s="269">
        <v>0</v>
      </c>
      <c r="K213" s="269">
        <v>0</v>
      </c>
      <c r="L213" s="269">
        <v>0</v>
      </c>
      <c r="M213" s="269">
        <v>0</v>
      </c>
      <c r="N213" s="269">
        <v>0</v>
      </c>
      <c r="O213" s="269">
        <v>0</v>
      </c>
      <c r="P213" s="269">
        <v>0</v>
      </c>
      <c r="Q213" s="269">
        <v>0</v>
      </c>
      <c r="R213" s="269">
        <v>0</v>
      </c>
      <c r="S213" s="269">
        <v>0</v>
      </c>
      <c r="T213" s="269">
        <v>0</v>
      </c>
      <c r="U213" s="269">
        <v>0</v>
      </c>
      <c r="V213" s="269">
        <v>0</v>
      </c>
      <c r="W213" s="269">
        <v>0</v>
      </c>
      <c r="X213" s="269">
        <v>0</v>
      </c>
      <c r="Y213" s="269">
        <v>6631518</v>
      </c>
    </row>
    <row r="214" spans="1:25" ht="11.25" customHeight="1" outlineLevel="1" x14ac:dyDescent="0.2">
      <c r="A214" s="266"/>
      <c r="B214" s="184" t="s">
        <v>791</v>
      </c>
      <c r="C214" s="272">
        <v>2047850</v>
      </c>
      <c r="D214" s="272">
        <v>782919</v>
      </c>
      <c r="E214" s="272">
        <v>13625356</v>
      </c>
      <c r="F214" s="272">
        <v>0</v>
      </c>
      <c r="G214" s="273">
        <v>16456125</v>
      </c>
      <c r="H214" s="269">
        <v>0</v>
      </c>
      <c r="I214" s="269">
        <v>0</v>
      </c>
      <c r="J214" s="269">
        <v>0</v>
      </c>
      <c r="K214" s="269">
        <v>0</v>
      </c>
      <c r="L214" s="269">
        <v>0</v>
      </c>
      <c r="M214" s="269">
        <v>0</v>
      </c>
      <c r="N214" s="269">
        <v>0</v>
      </c>
      <c r="O214" s="269">
        <v>0</v>
      </c>
      <c r="P214" s="269">
        <v>0</v>
      </c>
      <c r="Q214" s="269">
        <v>0</v>
      </c>
      <c r="R214" s="269">
        <v>0</v>
      </c>
      <c r="S214" s="269">
        <v>0</v>
      </c>
      <c r="T214" s="269">
        <v>0</v>
      </c>
      <c r="U214" s="269">
        <v>0</v>
      </c>
      <c r="V214" s="269">
        <v>0</v>
      </c>
      <c r="W214" s="269">
        <v>0</v>
      </c>
      <c r="X214" s="269">
        <v>0</v>
      </c>
      <c r="Y214" s="269">
        <v>16456125</v>
      </c>
    </row>
    <row r="215" spans="1:25" ht="11.25" customHeight="1" x14ac:dyDescent="0.2">
      <c r="A215" s="263" t="s">
        <v>54</v>
      </c>
      <c r="B215" s="263" t="s">
        <v>55</v>
      </c>
      <c r="C215" s="271">
        <v>1750045</v>
      </c>
      <c r="D215" s="271">
        <v>797057</v>
      </c>
      <c r="E215" s="271">
        <v>11875231</v>
      </c>
      <c r="F215" s="271">
        <v>0</v>
      </c>
      <c r="G215" s="271">
        <v>14422333</v>
      </c>
      <c r="H215" s="264">
        <v>0</v>
      </c>
      <c r="I215" s="264">
        <v>0</v>
      </c>
      <c r="J215" s="264">
        <v>0</v>
      </c>
      <c r="K215" s="264">
        <v>0</v>
      </c>
      <c r="L215" s="264">
        <v>0</v>
      </c>
      <c r="M215" s="264">
        <v>0</v>
      </c>
      <c r="N215" s="264">
        <v>0</v>
      </c>
      <c r="O215" s="264">
        <v>0</v>
      </c>
      <c r="P215" s="264">
        <v>0</v>
      </c>
      <c r="Q215" s="264">
        <v>0</v>
      </c>
      <c r="R215" s="264">
        <v>0</v>
      </c>
      <c r="S215" s="264">
        <v>0</v>
      </c>
      <c r="T215" s="264">
        <v>0</v>
      </c>
      <c r="U215" s="264">
        <v>0</v>
      </c>
      <c r="V215" s="264">
        <v>0</v>
      </c>
      <c r="W215" s="264">
        <v>0</v>
      </c>
      <c r="X215" s="264">
        <v>0</v>
      </c>
      <c r="Y215" s="265">
        <v>14422333</v>
      </c>
    </row>
    <row r="216" spans="1:25" ht="11.25" customHeight="1" outlineLevel="1" x14ac:dyDescent="0.2">
      <c r="A216" s="266"/>
      <c r="B216" s="267" t="s">
        <v>788</v>
      </c>
      <c r="C216" s="272">
        <v>1542545</v>
      </c>
      <c r="D216" s="272">
        <v>691640</v>
      </c>
      <c r="E216" s="272">
        <v>10275377</v>
      </c>
      <c r="F216" s="272">
        <v>0</v>
      </c>
      <c r="G216" s="273">
        <v>12509562</v>
      </c>
      <c r="H216" s="269">
        <v>0</v>
      </c>
      <c r="I216" s="269">
        <v>0</v>
      </c>
      <c r="J216" s="269">
        <v>0</v>
      </c>
      <c r="K216" s="269">
        <v>0</v>
      </c>
      <c r="L216" s="269">
        <v>0</v>
      </c>
      <c r="M216" s="269">
        <v>0</v>
      </c>
      <c r="N216" s="269">
        <v>0</v>
      </c>
      <c r="O216" s="269">
        <v>0</v>
      </c>
      <c r="P216" s="269">
        <v>0</v>
      </c>
      <c r="Q216" s="269">
        <v>0</v>
      </c>
      <c r="R216" s="269">
        <v>0</v>
      </c>
      <c r="S216" s="269">
        <v>0</v>
      </c>
      <c r="T216" s="269">
        <v>0</v>
      </c>
      <c r="U216" s="269">
        <v>0</v>
      </c>
      <c r="V216" s="269">
        <v>0</v>
      </c>
      <c r="W216" s="269">
        <v>0</v>
      </c>
      <c r="X216" s="269">
        <v>0</v>
      </c>
      <c r="Y216" s="269">
        <v>12509562</v>
      </c>
    </row>
    <row r="217" spans="1:25" ht="11.25" customHeight="1" outlineLevel="1" x14ac:dyDescent="0.2">
      <c r="A217" s="266"/>
      <c r="B217" s="184" t="s">
        <v>789</v>
      </c>
      <c r="C217" s="272">
        <v>20687</v>
      </c>
      <c r="D217" s="272">
        <v>11494</v>
      </c>
      <c r="E217" s="272">
        <v>192387</v>
      </c>
      <c r="F217" s="272">
        <v>0</v>
      </c>
      <c r="G217" s="273">
        <v>224568</v>
      </c>
      <c r="H217" s="269">
        <v>0</v>
      </c>
      <c r="I217" s="269">
        <v>0</v>
      </c>
      <c r="J217" s="269">
        <v>0</v>
      </c>
      <c r="K217" s="269">
        <v>0</v>
      </c>
      <c r="L217" s="269">
        <v>0</v>
      </c>
      <c r="M217" s="269">
        <v>0</v>
      </c>
      <c r="N217" s="269">
        <v>0</v>
      </c>
      <c r="O217" s="269">
        <v>0</v>
      </c>
      <c r="P217" s="269">
        <v>0</v>
      </c>
      <c r="Q217" s="269">
        <v>0</v>
      </c>
      <c r="R217" s="269">
        <v>0</v>
      </c>
      <c r="S217" s="269">
        <v>0</v>
      </c>
      <c r="T217" s="269">
        <v>0</v>
      </c>
      <c r="U217" s="269">
        <v>0</v>
      </c>
      <c r="V217" s="269">
        <v>0</v>
      </c>
      <c r="W217" s="269">
        <v>0</v>
      </c>
      <c r="X217" s="269">
        <v>0</v>
      </c>
      <c r="Y217" s="269">
        <v>224568</v>
      </c>
    </row>
    <row r="218" spans="1:25" ht="11.25" customHeight="1" outlineLevel="1" x14ac:dyDescent="0.2">
      <c r="A218" s="266"/>
      <c r="B218" s="184" t="s">
        <v>790</v>
      </c>
      <c r="C218" s="272">
        <v>6035</v>
      </c>
      <c r="D218" s="272">
        <v>4759</v>
      </c>
      <c r="E218" s="272">
        <v>81007</v>
      </c>
      <c r="F218" s="272">
        <v>0</v>
      </c>
      <c r="G218" s="273">
        <v>91801</v>
      </c>
      <c r="H218" s="269">
        <v>0</v>
      </c>
      <c r="I218" s="269">
        <v>0</v>
      </c>
      <c r="J218" s="269">
        <v>0</v>
      </c>
      <c r="K218" s="269">
        <v>0</v>
      </c>
      <c r="L218" s="269">
        <v>0</v>
      </c>
      <c r="M218" s="269">
        <v>0</v>
      </c>
      <c r="N218" s="269">
        <v>0</v>
      </c>
      <c r="O218" s="269">
        <v>0</v>
      </c>
      <c r="P218" s="269">
        <v>0</v>
      </c>
      <c r="Q218" s="269">
        <v>0</v>
      </c>
      <c r="R218" s="269">
        <v>0</v>
      </c>
      <c r="S218" s="269">
        <v>0</v>
      </c>
      <c r="T218" s="269">
        <v>0</v>
      </c>
      <c r="U218" s="269">
        <v>0</v>
      </c>
      <c r="V218" s="269">
        <v>0</v>
      </c>
      <c r="W218" s="269">
        <v>0</v>
      </c>
      <c r="X218" s="269">
        <v>0</v>
      </c>
      <c r="Y218" s="269">
        <v>91801</v>
      </c>
    </row>
    <row r="219" spans="1:25" ht="11.25" customHeight="1" outlineLevel="1" x14ac:dyDescent="0.2">
      <c r="A219" s="266"/>
      <c r="B219" s="184" t="s">
        <v>791</v>
      </c>
      <c r="C219" s="272">
        <v>180778</v>
      </c>
      <c r="D219" s="272">
        <v>89164</v>
      </c>
      <c r="E219" s="272">
        <v>1326460</v>
      </c>
      <c r="F219" s="272">
        <v>0</v>
      </c>
      <c r="G219" s="273">
        <v>1596402</v>
      </c>
      <c r="H219" s="269">
        <v>0</v>
      </c>
      <c r="I219" s="269">
        <v>0</v>
      </c>
      <c r="J219" s="269">
        <v>0</v>
      </c>
      <c r="K219" s="269">
        <v>0</v>
      </c>
      <c r="L219" s="269">
        <v>0</v>
      </c>
      <c r="M219" s="269">
        <v>0</v>
      </c>
      <c r="N219" s="269">
        <v>0</v>
      </c>
      <c r="O219" s="269">
        <v>0</v>
      </c>
      <c r="P219" s="269">
        <v>0</v>
      </c>
      <c r="Q219" s="269">
        <v>0</v>
      </c>
      <c r="R219" s="269">
        <v>0</v>
      </c>
      <c r="S219" s="269">
        <v>0</v>
      </c>
      <c r="T219" s="269">
        <v>0</v>
      </c>
      <c r="U219" s="269">
        <v>0</v>
      </c>
      <c r="V219" s="269">
        <v>0</v>
      </c>
      <c r="W219" s="269">
        <v>0</v>
      </c>
      <c r="X219" s="269">
        <v>0</v>
      </c>
      <c r="Y219" s="269">
        <v>1596402</v>
      </c>
    </row>
    <row r="220" spans="1:25" ht="11.25" customHeight="1" x14ac:dyDescent="0.2">
      <c r="A220" s="263" t="s">
        <v>56</v>
      </c>
      <c r="B220" s="263" t="s">
        <v>57</v>
      </c>
      <c r="C220" s="271">
        <v>7183683</v>
      </c>
      <c r="D220" s="271">
        <v>2507193</v>
      </c>
      <c r="E220" s="271">
        <v>62828970</v>
      </c>
      <c r="F220" s="271">
        <v>0</v>
      </c>
      <c r="G220" s="271">
        <v>72519846</v>
      </c>
      <c r="H220" s="264">
        <v>0</v>
      </c>
      <c r="I220" s="264">
        <v>0</v>
      </c>
      <c r="J220" s="264">
        <v>0</v>
      </c>
      <c r="K220" s="264">
        <v>0</v>
      </c>
      <c r="L220" s="264">
        <v>0</v>
      </c>
      <c r="M220" s="264">
        <v>0</v>
      </c>
      <c r="N220" s="264">
        <v>0</v>
      </c>
      <c r="O220" s="264">
        <v>0</v>
      </c>
      <c r="P220" s="264">
        <v>0</v>
      </c>
      <c r="Q220" s="264">
        <v>0</v>
      </c>
      <c r="R220" s="264">
        <v>0</v>
      </c>
      <c r="S220" s="264">
        <v>0</v>
      </c>
      <c r="T220" s="264">
        <v>0</v>
      </c>
      <c r="U220" s="264">
        <v>0</v>
      </c>
      <c r="V220" s="264">
        <v>0</v>
      </c>
      <c r="W220" s="264">
        <v>0</v>
      </c>
      <c r="X220" s="264">
        <v>0</v>
      </c>
      <c r="Y220" s="265">
        <v>72519846</v>
      </c>
    </row>
    <row r="221" spans="1:25" ht="11.25" customHeight="1" outlineLevel="1" x14ac:dyDescent="0.2">
      <c r="A221" s="266"/>
      <c r="B221" s="267" t="s">
        <v>788</v>
      </c>
      <c r="C221" s="272">
        <v>2939950</v>
      </c>
      <c r="D221" s="272">
        <v>979501</v>
      </c>
      <c r="E221" s="272">
        <v>27952400</v>
      </c>
      <c r="F221" s="272">
        <v>0</v>
      </c>
      <c r="G221" s="273">
        <v>31871851</v>
      </c>
      <c r="H221" s="269">
        <v>0</v>
      </c>
      <c r="I221" s="269">
        <v>0</v>
      </c>
      <c r="J221" s="269">
        <v>0</v>
      </c>
      <c r="K221" s="269">
        <v>0</v>
      </c>
      <c r="L221" s="269">
        <v>0</v>
      </c>
      <c r="M221" s="269">
        <v>0</v>
      </c>
      <c r="N221" s="269">
        <v>0</v>
      </c>
      <c r="O221" s="269">
        <v>0</v>
      </c>
      <c r="P221" s="269">
        <v>0</v>
      </c>
      <c r="Q221" s="269">
        <v>0</v>
      </c>
      <c r="R221" s="269">
        <v>0</v>
      </c>
      <c r="S221" s="269">
        <v>0</v>
      </c>
      <c r="T221" s="269">
        <v>0</v>
      </c>
      <c r="U221" s="269">
        <v>0</v>
      </c>
      <c r="V221" s="269">
        <v>0</v>
      </c>
      <c r="W221" s="269">
        <v>0</v>
      </c>
      <c r="X221" s="269">
        <v>0</v>
      </c>
      <c r="Y221" s="269">
        <v>31871851</v>
      </c>
    </row>
    <row r="222" spans="1:25" ht="11.25" customHeight="1" outlineLevel="1" x14ac:dyDescent="0.2">
      <c r="A222" s="266"/>
      <c r="B222" s="184" t="s">
        <v>789</v>
      </c>
      <c r="C222" s="272">
        <v>2109081</v>
      </c>
      <c r="D222" s="272">
        <v>774836</v>
      </c>
      <c r="E222" s="272">
        <v>17040368</v>
      </c>
      <c r="F222" s="272">
        <v>0</v>
      </c>
      <c r="G222" s="273">
        <v>19924285</v>
      </c>
      <c r="H222" s="269">
        <v>0</v>
      </c>
      <c r="I222" s="269">
        <v>0</v>
      </c>
      <c r="J222" s="269">
        <v>0</v>
      </c>
      <c r="K222" s="269">
        <v>0</v>
      </c>
      <c r="L222" s="269">
        <v>0</v>
      </c>
      <c r="M222" s="269">
        <v>0</v>
      </c>
      <c r="N222" s="269">
        <v>0</v>
      </c>
      <c r="O222" s="269">
        <v>0</v>
      </c>
      <c r="P222" s="269">
        <v>0</v>
      </c>
      <c r="Q222" s="269">
        <v>0</v>
      </c>
      <c r="R222" s="269">
        <v>0</v>
      </c>
      <c r="S222" s="269">
        <v>0</v>
      </c>
      <c r="T222" s="269">
        <v>0</v>
      </c>
      <c r="U222" s="269">
        <v>0</v>
      </c>
      <c r="V222" s="269">
        <v>0</v>
      </c>
      <c r="W222" s="269">
        <v>0</v>
      </c>
      <c r="X222" s="269">
        <v>0</v>
      </c>
      <c r="Y222" s="269">
        <v>19924285</v>
      </c>
    </row>
    <row r="223" spans="1:25" ht="11.25" customHeight="1" outlineLevel="1" x14ac:dyDescent="0.2">
      <c r="A223" s="266"/>
      <c r="B223" s="184" t="s">
        <v>790</v>
      </c>
      <c r="C223" s="272">
        <v>204732</v>
      </c>
      <c r="D223" s="272">
        <v>64037</v>
      </c>
      <c r="E223" s="272">
        <v>1828687</v>
      </c>
      <c r="F223" s="272">
        <v>0</v>
      </c>
      <c r="G223" s="273">
        <v>2097456</v>
      </c>
      <c r="H223" s="269">
        <v>0</v>
      </c>
      <c r="I223" s="269">
        <v>0</v>
      </c>
      <c r="J223" s="269">
        <v>0</v>
      </c>
      <c r="K223" s="269">
        <v>0</v>
      </c>
      <c r="L223" s="269">
        <v>0</v>
      </c>
      <c r="M223" s="269">
        <v>0</v>
      </c>
      <c r="N223" s="269">
        <v>0</v>
      </c>
      <c r="O223" s="269">
        <v>0</v>
      </c>
      <c r="P223" s="269">
        <v>0</v>
      </c>
      <c r="Q223" s="269">
        <v>0</v>
      </c>
      <c r="R223" s="269">
        <v>0</v>
      </c>
      <c r="S223" s="269">
        <v>0</v>
      </c>
      <c r="T223" s="269">
        <v>0</v>
      </c>
      <c r="U223" s="269">
        <v>0</v>
      </c>
      <c r="V223" s="269">
        <v>0</v>
      </c>
      <c r="W223" s="269">
        <v>0</v>
      </c>
      <c r="X223" s="269">
        <v>0</v>
      </c>
      <c r="Y223" s="269">
        <v>2097456</v>
      </c>
    </row>
    <row r="224" spans="1:25" ht="11.25" customHeight="1" outlineLevel="1" x14ac:dyDescent="0.2">
      <c r="A224" s="266"/>
      <c r="B224" s="184" t="s">
        <v>791</v>
      </c>
      <c r="C224" s="272">
        <v>1929920</v>
      </c>
      <c r="D224" s="272">
        <v>688819</v>
      </c>
      <c r="E224" s="272">
        <v>16007515</v>
      </c>
      <c r="F224" s="272">
        <v>0</v>
      </c>
      <c r="G224" s="273">
        <v>18626254</v>
      </c>
      <c r="H224" s="269">
        <v>0</v>
      </c>
      <c r="I224" s="269">
        <v>0</v>
      </c>
      <c r="J224" s="269">
        <v>0</v>
      </c>
      <c r="K224" s="269">
        <v>0</v>
      </c>
      <c r="L224" s="269">
        <v>0</v>
      </c>
      <c r="M224" s="269">
        <v>0</v>
      </c>
      <c r="N224" s="269">
        <v>0</v>
      </c>
      <c r="O224" s="269">
        <v>0</v>
      </c>
      <c r="P224" s="269">
        <v>0</v>
      </c>
      <c r="Q224" s="269">
        <v>0</v>
      </c>
      <c r="R224" s="269">
        <v>0</v>
      </c>
      <c r="S224" s="269">
        <v>0</v>
      </c>
      <c r="T224" s="269">
        <v>0</v>
      </c>
      <c r="U224" s="269">
        <v>0</v>
      </c>
      <c r="V224" s="269">
        <v>0</v>
      </c>
      <c r="W224" s="269">
        <v>0</v>
      </c>
      <c r="X224" s="269">
        <v>0</v>
      </c>
      <c r="Y224" s="269">
        <v>18626254</v>
      </c>
    </row>
    <row r="225" spans="1:25" ht="11.25" customHeight="1" x14ac:dyDescent="0.2">
      <c r="A225" s="263" t="s">
        <v>58</v>
      </c>
      <c r="B225" s="263" t="s">
        <v>59</v>
      </c>
      <c r="C225" s="271">
        <v>1964226</v>
      </c>
      <c r="D225" s="271">
        <v>923079</v>
      </c>
      <c r="E225" s="271">
        <v>13212045</v>
      </c>
      <c r="F225" s="271">
        <v>0</v>
      </c>
      <c r="G225" s="271">
        <v>16099350</v>
      </c>
      <c r="H225" s="264">
        <v>0</v>
      </c>
      <c r="I225" s="264">
        <v>0</v>
      </c>
      <c r="J225" s="264">
        <v>0</v>
      </c>
      <c r="K225" s="264">
        <v>0</v>
      </c>
      <c r="L225" s="264">
        <v>0</v>
      </c>
      <c r="M225" s="264">
        <v>0</v>
      </c>
      <c r="N225" s="264">
        <v>0</v>
      </c>
      <c r="O225" s="264">
        <v>0</v>
      </c>
      <c r="P225" s="264">
        <v>0</v>
      </c>
      <c r="Q225" s="264">
        <v>0</v>
      </c>
      <c r="R225" s="264">
        <v>0</v>
      </c>
      <c r="S225" s="264">
        <v>0</v>
      </c>
      <c r="T225" s="264">
        <v>0</v>
      </c>
      <c r="U225" s="264">
        <v>0</v>
      </c>
      <c r="V225" s="264">
        <v>0</v>
      </c>
      <c r="W225" s="264">
        <v>0</v>
      </c>
      <c r="X225" s="264">
        <v>0</v>
      </c>
      <c r="Y225" s="265">
        <v>16099350</v>
      </c>
    </row>
    <row r="226" spans="1:25" ht="11.25" customHeight="1" outlineLevel="1" x14ac:dyDescent="0.2">
      <c r="A226" s="266"/>
      <c r="B226" s="267" t="s">
        <v>788</v>
      </c>
      <c r="C226" s="272">
        <v>60110</v>
      </c>
      <c r="D226" s="272">
        <v>45287</v>
      </c>
      <c r="E226" s="272">
        <v>463952</v>
      </c>
      <c r="F226" s="272">
        <v>0</v>
      </c>
      <c r="G226" s="273">
        <v>569349</v>
      </c>
      <c r="H226" s="269">
        <v>0</v>
      </c>
      <c r="I226" s="269">
        <v>0</v>
      </c>
      <c r="J226" s="269">
        <v>0</v>
      </c>
      <c r="K226" s="269">
        <v>0</v>
      </c>
      <c r="L226" s="269">
        <v>0</v>
      </c>
      <c r="M226" s="269">
        <v>0</v>
      </c>
      <c r="N226" s="269">
        <v>0</v>
      </c>
      <c r="O226" s="269">
        <v>0</v>
      </c>
      <c r="P226" s="269">
        <v>0</v>
      </c>
      <c r="Q226" s="269">
        <v>0</v>
      </c>
      <c r="R226" s="269">
        <v>0</v>
      </c>
      <c r="S226" s="269">
        <v>0</v>
      </c>
      <c r="T226" s="269">
        <v>0</v>
      </c>
      <c r="U226" s="269">
        <v>0</v>
      </c>
      <c r="V226" s="269">
        <v>0</v>
      </c>
      <c r="W226" s="269">
        <v>0</v>
      </c>
      <c r="X226" s="269">
        <v>0</v>
      </c>
      <c r="Y226" s="269">
        <v>569349</v>
      </c>
    </row>
    <row r="227" spans="1:25" ht="11.25" customHeight="1" outlineLevel="1" x14ac:dyDescent="0.2">
      <c r="A227" s="266"/>
      <c r="B227" s="184" t="s">
        <v>789</v>
      </c>
      <c r="C227" s="272">
        <v>2161</v>
      </c>
      <c r="D227" s="272">
        <v>1963</v>
      </c>
      <c r="E227" s="272">
        <v>19020</v>
      </c>
      <c r="F227" s="272">
        <v>0</v>
      </c>
      <c r="G227" s="273">
        <v>23144</v>
      </c>
      <c r="H227" s="269">
        <v>0</v>
      </c>
      <c r="I227" s="269">
        <v>0</v>
      </c>
      <c r="J227" s="269">
        <v>0</v>
      </c>
      <c r="K227" s="269">
        <v>0</v>
      </c>
      <c r="L227" s="269">
        <v>0</v>
      </c>
      <c r="M227" s="269">
        <v>0</v>
      </c>
      <c r="N227" s="269">
        <v>0</v>
      </c>
      <c r="O227" s="269">
        <v>0</v>
      </c>
      <c r="P227" s="269">
        <v>0</v>
      </c>
      <c r="Q227" s="269">
        <v>0</v>
      </c>
      <c r="R227" s="269">
        <v>0</v>
      </c>
      <c r="S227" s="269">
        <v>0</v>
      </c>
      <c r="T227" s="269">
        <v>0</v>
      </c>
      <c r="U227" s="269">
        <v>0</v>
      </c>
      <c r="V227" s="269">
        <v>0</v>
      </c>
      <c r="W227" s="269">
        <v>0</v>
      </c>
      <c r="X227" s="269">
        <v>0</v>
      </c>
      <c r="Y227" s="269">
        <v>23144</v>
      </c>
    </row>
    <row r="228" spans="1:25" ht="11.25" customHeight="1" outlineLevel="1" x14ac:dyDescent="0.2">
      <c r="A228" s="266"/>
      <c r="B228" s="184" t="s">
        <v>790</v>
      </c>
      <c r="C228" s="272">
        <v>254197</v>
      </c>
      <c r="D228" s="272">
        <v>115671</v>
      </c>
      <c r="E228" s="272">
        <v>1581368</v>
      </c>
      <c r="F228" s="272">
        <v>0</v>
      </c>
      <c r="G228" s="273">
        <v>1951236</v>
      </c>
      <c r="H228" s="269">
        <v>0</v>
      </c>
      <c r="I228" s="269">
        <v>0</v>
      </c>
      <c r="J228" s="269">
        <v>0</v>
      </c>
      <c r="K228" s="269">
        <v>0</v>
      </c>
      <c r="L228" s="269">
        <v>0</v>
      </c>
      <c r="M228" s="269">
        <v>0</v>
      </c>
      <c r="N228" s="269">
        <v>0</v>
      </c>
      <c r="O228" s="269">
        <v>0</v>
      </c>
      <c r="P228" s="269">
        <v>0</v>
      </c>
      <c r="Q228" s="269">
        <v>0</v>
      </c>
      <c r="R228" s="269">
        <v>0</v>
      </c>
      <c r="S228" s="269">
        <v>0</v>
      </c>
      <c r="T228" s="269">
        <v>0</v>
      </c>
      <c r="U228" s="269">
        <v>0</v>
      </c>
      <c r="V228" s="269">
        <v>0</v>
      </c>
      <c r="W228" s="269">
        <v>0</v>
      </c>
      <c r="X228" s="269">
        <v>0</v>
      </c>
      <c r="Y228" s="269">
        <v>1951236</v>
      </c>
    </row>
    <row r="229" spans="1:25" ht="11.25" customHeight="1" outlineLevel="1" x14ac:dyDescent="0.2">
      <c r="A229" s="266"/>
      <c r="B229" s="184" t="s">
        <v>791</v>
      </c>
      <c r="C229" s="272">
        <v>1647758</v>
      </c>
      <c r="D229" s="272">
        <v>760158</v>
      </c>
      <c r="E229" s="272">
        <v>11147705</v>
      </c>
      <c r="F229" s="272">
        <v>0</v>
      </c>
      <c r="G229" s="273">
        <v>13555621</v>
      </c>
      <c r="H229" s="269">
        <v>0</v>
      </c>
      <c r="I229" s="269">
        <v>0</v>
      </c>
      <c r="J229" s="269">
        <v>0</v>
      </c>
      <c r="K229" s="269">
        <v>0</v>
      </c>
      <c r="L229" s="269">
        <v>0</v>
      </c>
      <c r="M229" s="269">
        <v>0</v>
      </c>
      <c r="N229" s="269">
        <v>0</v>
      </c>
      <c r="O229" s="269">
        <v>0</v>
      </c>
      <c r="P229" s="269">
        <v>0</v>
      </c>
      <c r="Q229" s="269">
        <v>0</v>
      </c>
      <c r="R229" s="269">
        <v>0</v>
      </c>
      <c r="S229" s="269">
        <v>0</v>
      </c>
      <c r="T229" s="269">
        <v>0</v>
      </c>
      <c r="U229" s="269">
        <v>0</v>
      </c>
      <c r="V229" s="269">
        <v>0</v>
      </c>
      <c r="W229" s="269">
        <v>0</v>
      </c>
      <c r="X229" s="269">
        <v>0</v>
      </c>
      <c r="Y229" s="269">
        <v>13555621</v>
      </c>
    </row>
    <row r="230" spans="1:25" ht="11.25" customHeight="1" x14ac:dyDescent="0.2">
      <c r="A230" s="263" t="s">
        <v>60</v>
      </c>
      <c r="B230" s="263" t="s">
        <v>61</v>
      </c>
      <c r="C230" s="271">
        <v>2019497</v>
      </c>
      <c r="D230" s="271">
        <v>874650</v>
      </c>
      <c r="E230" s="271">
        <v>13870015</v>
      </c>
      <c r="F230" s="271">
        <v>0</v>
      </c>
      <c r="G230" s="271">
        <v>16764162</v>
      </c>
      <c r="H230" s="264">
        <v>0</v>
      </c>
      <c r="I230" s="264">
        <v>0</v>
      </c>
      <c r="J230" s="264">
        <v>0</v>
      </c>
      <c r="K230" s="264">
        <v>0</v>
      </c>
      <c r="L230" s="264">
        <v>0</v>
      </c>
      <c r="M230" s="264">
        <v>0</v>
      </c>
      <c r="N230" s="264">
        <v>0</v>
      </c>
      <c r="O230" s="264">
        <v>0</v>
      </c>
      <c r="P230" s="264">
        <v>0</v>
      </c>
      <c r="Q230" s="264">
        <v>0</v>
      </c>
      <c r="R230" s="264">
        <v>0</v>
      </c>
      <c r="S230" s="264">
        <v>0</v>
      </c>
      <c r="T230" s="264">
        <v>0</v>
      </c>
      <c r="U230" s="264">
        <v>0</v>
      </c>
      <c r="V230" s="264">
        <v>0</v>
      </c>
      <c r="W230" s="264">
        <v>0</v>
      </c>
      <c r="X230" s="264">
        <v>0</v>
      </c>
      <c r="Y230" s="265">
        <v>16764162</v>
      </c>
    </row>
    <row r="231" spans="1:25" ht="11.25" customHeight="1" outlineLevel="1" x14ac:dyDescent="0.2">
      <c r="A231" s="266"/>
      <c r="B231" s="267" t="s">
        <v>788</v>
      </c>
      <c r="C231" s="272">
        <v>60932</v>
      </c>
      <c r="D231" s="272">
        <v>32205</v>
      </c>
      <c r="E231" s="272">
        <v>526009</v>
      </c>
      <c r="F231" s="272">
        <v>0</v>
      </c>
      <c r="G231" s="273">
        <v>619146</v>
      </c>
      <c r="H231" s="269">
        <v>0</v>
      </c>
      <c r="I231" s="269">
        <v>0</v>
      </c>
      <c r="J231" s="269">
        <v>0</v>
      </c>
      <c r="K231" s="269">
        <v>0</v>
      </c>
      <c r="L231" s="269">
        <v>0</v>
      </c>
      <c r="M231" s="269">
        <v>0</v>
      </c>
      <c r="N231" s="269">
        <v>0</v>
      </c>
      <c r="O231" s="269">
        <v>0</v>
      </c>
      <c r="P231" s="269">
        <v>0</v>
      </c>
      <c r="Q231" s="269">
        <v>0</v>
      </c>
      <c r="R231" s="269">
        <v>0</v>
      </c>
      <c r="S231" s="269">
        <v>0</v>
      </c>
      <c r="T231" s="269">
        <v>0</v>
      </c>
      <c r="U231" s="269">
        <v>0</v>
      </c>
      <c r="V231" s="269">
        <v>0</v>
      </c>
      <c r="W231" s="269">
        <v>0</v>
      </c>
      <c r="X231" s="269">
        <v>0</v>
      </c>
      <c r="Y231" s="269">
        <v>619146</v>
      </c>
    </row>
    <row r="232" spans="1:25" ht="11.25" customHeight="1" outlineLevel="1" x14ac:dyDescent="0.2">
      <c r="A232" s="266"/>
      <c r="B232" s="184" t="s">
        <v>789</v>
      </c>
      <c r="C232" s="272">
        <v>269811</v>
      </c>
      <c r="D232" s="272">
        <v>116226</v>
      </c>
      <c r="E232" s="272">
        <v>1849244</v>
      </c>
      <c r="F232" s="272">
        <v>0</v>
      </c>
      <c r="G232" s="273">
        <v>2235281</v>
      </c>
      <c r="H232" s="269">
        <v>0</v>
      </c>
      <c r="I232" s="269">
        <v>0</v>
      </c>
      <c r="J232" s="269">
        <v>0</v>
      </c>
      <c r="K232" s="269">
        <v>0</v>
      </c>
      <c r="L232" s="269">
        <v>0</v>
      </c>
      <c r="M232" s="269">
        <v>0</v>
      </c>
      <c r="N232" s="269">
        <v>0</v>
      </c>
      <c r="O232" s="269">
        <v>0</v>
      </c>
      <c r="P232" s="269">
        <v>0</v>
      </c>
      <c r="Q232" s="269">
        <v>0</v>
      </c>
      <c r="R232" s="269">
        <v>0</v>
      </c>
      <c r="S232" s="269">
        <v>0</v>
      </c>
      <c r="T232" s="269">
        <v>0</v>
      </c>
      <c r="U232" s="269">
        <v>0</v>
      </c>
      <c r="V232" s="269">
        <v>0</v>
      </c>
      <c r="W232" s="269">
        <v>0</v>
      </c>
      <c r="X232" s="269">
        <v>0</v>
      </c>
      <c r="Y232" s="269">
        <v>2235281</v>
      </c>
    </row>
    <row r="233" spans="1:25" ht="11.25" customHeight="1" outlineLevel="1" x14ac:dyDescent="0.2">
      <c r="A233" s="266"/>
      <c r="B233" s="184" t="s">
        <v>790</v>
      </c>
      <c r="C233" s="272">
        <v>16709</v>
      </c>
      <c r="D233" s="272">
        <v>7920</v>
      </c>
      <c r="E233" s="272">
        <v>113010</v>
      </c>
      <c r="F233" s="272">
        <v>0</v>
      </c>
      <c r="G233" s="273">
        <v>137639</v>
      </c>
      <c r="H233" s="269">
        <v>0</v>
      </c>
      <c r="I233" s="269">
        <v>0</v>
      </c>
      <c r="J233" s="269">
        <v>0</v>
      </c>
      <c r="K233" s="269">
        <v>0</v>
      </c>
      <c r="L233" s="269">
        <v>0</v>
      </c>
      <c r="M233" s="269">
        <v>0</v>
      </c>
      <c r="N233" s="269">
        <v>0</v>
      </c>
      <c r="O233" s="269">
        <v>0</v>
      </c>
      <c r="P233" s="269">
        <v>0</v>
      </c>
      <c r="Q233" s="269">
        <v>0</v>
      </c>
      <c r="R233" s="269">
        <v>0</v>
      </c>
      <c r="S233" s="269">
        <v>0</v>
      </c>
      <c r="T233" s="269">
        <v>0</v>
      </c>
      <c r="U233" s="269">
        <v>0</v>
      </c>
      <c r="V233" s="269">
        <v>0</v>
      </c>
      <c r="W233" s="269">
        <v>0</v>
      </c>
      <c r="X233" s="269">
        <v>0</v>
      </c>
      <c r="Y233" s="269">
        <v>137639</v>
      </c>
    </row>
    <row r="234" spans="1:25" ht="11.25" customHeight="1" outlineLevel="1" x14ac:dyDescent="0.2">
      <c r="A234" s="266"/>
      <c r="B234" s="184" t="s">
        <v>791</v>
      </c>
      <c r="C234" s="272">
        <v>1672045</v>
      </c>
      <c r="D234" s="272">
        <v>718299</v>
      </c>
      <c r="E234" s="272">
        <v>11381752</v>
      </c>
      <c r="F234" s="272">
        <v>0</v>
      </c>
      <c r="G234" s="273">
        <v>13772096</v>
      </c>
      <c r="H234" s="269">
        <v>0</v>
      </c>
      <c r="I234" s="269">
        <v>0</v>
      </c>
      <c r="J234" s="269">
        <v>0</v>
      </c>
      <c r="K234" s="269">
        <v>0</v>
      </c>
      <c r="L234" s="269">
        <v>0</v>
      </c>
      <c r="M234" s="269">
        <v>0</v>
      </c>
      <c r="N234" s="269">
        <v>0</v>
      </c>
      <c r="O234" s="269">
        <v>0</v>
      </c>
      <c r="P234" s="269">
        <v>0</v>
      </c>
      <c r="Q234" s="269">
        <v>0</v>
      </c>
      <c r="R234" s="269">
        <v>0</v>
      </c>
      <c r="S234" s="269">
        <v>0</v>
      </c>
      <c r="T234" s="269">
        <v>0</v>
      </c>
      <c r="U234" s="269">
        <v>0</v>
      </c>
      <c r="V234" s="269">
        <v>0</v>
      </c>
      <c r="W234" s="269">
        <v>0</v>
      </c>
      <c r="X234" s="269">
        <v>0</v>
      </c>
      <c r="Y234" s="269">
        <v>13772096</v>
      </c>
    </row>
    <row r="235" spans="1:25" ht="11.25" customHeight="1" x14ac:dyDescent="0.2">
      <c r="A235" s="263" t="s">
        <v>62</v>
      </c>
      <c r="B235" s="263" t="s">
        <v>63</v>
      </c>
      <c r="C235" s="271">
        <v>2027578</v>
      </c>
      <c r="D235" s="271">
        <v>832193</v>
      </c>
      <c r="E235" s="271">
        <v>15018510</v>
      </c>
      <c r="F235" s="271">
        <v>0</v>
      </c>
      <c r="G235" s="271">
        <v>17878281</v>
      </c>
      <c r="H235" s="264">
        <v>0</v>
      </c>
      <c r="I235" s="264">
        <v>0</v>
      </c>
      <c r="J235" s="264">
        <v>0</v>
      </c>
      <c r="K235" s="264">
        <v>0</v>
      </c>
      <c r="L235" s="264">
        <v>0</v>
      </c>
      <c r="M235" s="264">
        <v>0</v>
      </c>
      <c r="N235" s="264">
        <v>0</v>
      </c>
      <c r="O235" s="264">
        <v>0</v>
      </c>
      <c r="P235" s="264">
        <v>0</v>
      </c>
      <c r="Q235" s="264">
        <v>0</v>
      </c>
      <c r="R235" s="264">
        <v>0</v>
      </c>
      <c r="S235" s="264">
        <v>0</v>
      </c>
      <c r="T235" s="264">
        <v>0</v>
      </c>
      <c r="U235" s="264">
        <v>0</v>
      </c>
      <c r="V235" s="264">
        <v>0</v>
      </c>
      <c r="W235" s="264">
        <v>0</v>
      </c>
      <c r="X235" s="264">
        <v>0</v>
      </c>
      <c r="Y235" s="265">
        <v>17878281</v>
      </c>
    </row>
    <row r="236" spans="1:25" ht="11.25" customHeight="1" outlineLevel="1" x14ac:dyDescent="0.2">
      <c r="A236" s="266"/>
      <c r="B236" s="267" t="s">
        <v>788</v>
      </c>
      <c r="C236" s="272">
        <v>113853</v>
      </c>
      <c r="D236" s="272">
        <v>58200</v>
      </c>
      <c r="E236" s="272">
        <v>1075994</v>
      </c>
      <c r="F236" s="272">
        <v>0</v>
      </c>
      <c r="G236" s="273">
        <v>1248047</v>
      </c>
      <c r="H236" s="269">
        <v>0</v>
      </c>
      <c r="I236" s="269">
        <v>0</v>
      </c>
      <c r="J236" s="269">
        <v>0</v>
      </c>
      <c r="K236" s="269">
        <v>0</v>
      </c>
      <c r="L236" s="269">
        <v>0</v>
      </c>
      <c r="M236" s="269">
        <v>0</v>
      </c>
      <c r="N236" s="269">
        <v>0</v>
      </c>
      <c r="O236" s="269">
        <v>0</v>
      </c>
      <c r="P236" s="269">
        <v>0</v>
      </c>
      <c r="Q236" s="269">
        <v>0</v>
      </c>
      <c r="R236" s="269">
        <v>0</v>
      </c>
      <c r="S236" s="269">
        <v>0</v>
      </c>
      <c r="T236" s="269">
        <v>0</v>
      </c>
      <c r="U236" s="269">
        <v>0</v>
      </c>
      <c r="V236" s="269">
        <v>0</v>
      </c>
      <c r="W236" s="269">
        <v>0</v>
      </c>
      <c r="X236" s="269">
        <v>0</v>
      </c>
      <c r="Y236" s="269">
        <v>1248047</v>
      </c>
    </row>
    <row r="237" spans="1:25" ht="11.25" customHeight="1" outlineLevel="1" x14ac:dyDescent="0.2">
      <c r="A237" s="266"/>
      <c r="B237" s="184" t="s">
        <v>789</v>
      </c>
      <c r="C237" s="272">
        <v>504517</v>
      </c>
      <c r="D237" s="272">
        <v>206270</v>
      </c>
      <c r="E237" s="272">
        <v>3675551</v>
      </c>
      <c r="F237" s="272">
        <v>0</v>
      </c>
      <c r="G237" s="273">
        <v>4386338</v>
      </c>
      <c r="H237" s="269">
        <v>0</v>
      </c>
      <c r="I237" s="269">
        <v>0</v>
      </c>
      <c r="J237" s="269">
        <v>0</v>
      </c>
      <c r="K237" s="269">
        <v>0</v>
      </c>
      <c r="L237" s="269">
        <v>0</v>
      </c>
      <c r="M237" s="269">
        <v>0</v>
      </c>
      <c r="N237" s="269">
        <v>0</v>
      </c>
      <c r="O237" s="269">
        <v>0</v>
      </c>
      <c r="P237" s="269">
        <v>0</v>
      </c>
      <c r="Q237" s="269">
        <v>0</v>
      </c>
      <c r="R237" s="269">
        <v>0</v>
      </c>
      <c r="S237" s="269">
        <v>0</v>
      </c>
      <c r="T237" s="269">
        <v>0</v>
      </c>
      <c r="U237" s="269">
        <v>0</v>
      </c>
      <c r="V237" s="269">
        <v>0</v>
      </c>
      <c r="W237" s="269">
        <v>0</v>
      </c>
      <c r="X237" s="269">
        <v>0</v>
      </c>
      <c r="Y237" s="269">
        <v>4386338</v>
      </c>
    </row>
    <row r="238" spans="1:25" ht="11.25" customHeight="1" outlineLevel="1" x14ac:dyDescent="0.2">
      <c r="A238" s="266"/>
      <c r="B238" s="184" t="s">
        <v>790</v>
      </c>
      <c r="C238" s="272">
        <v>9505</v>
      </c>
      <c r="D238" s="272">
        <v>4229</v>
      </c>
      <c r="E238" s="272">
        <v>76109</v>
      </c>
      <c r="F238" s="272">
        <v>0</v>
      </c>
      <c r="G238" s="273">
        <v>89843</v>
      </c>
      <c r="H238" s="269">
        <v>0</v>
      </c>
      <c r="I238" s="269">
        <v>0</v>
      </c>
      <c r="J238" s="269">
        <v>0</v>
      </c>
      <c r="K238" s="269">
        <v>0</v>
      </c>
      <c r="L238" s="269">
        <v>0</v>
      </c>
      <c r="M238" s="269">
        <v>0</v>
      </c>
      <c r="N238" s="269">
        <v>0</v>
      </c>
      <c r="O238" s="269">
        <v>0</v>
      </c>
      <c r="P238" s="269">
        <v>0</v>
      </c>
      <c r="Q238" s="269">
        <v>0</v>
      </c>
      <c r="R238" s="269">
        <v>0</v>
      </c>
      <c r="S238" s="269">
        <v>0</v>
      </c>
      <c r="T238" s="269">
        <v>0</v>
      </c>
      <c r="U238" s="269">
        <v>0</v>
      </c>
      <c r="V238" s="269">
        <v>0</v>
      </c>
      <c r="W238" s="269">
        <v>0</v>
      </c>
      <c r="X238" s="269">
        <v>0</v>
      </c>
      <c r="Y238" s="269">
        <v>89843</v>
      </c>
    </row>
    <row r="239" spans="1:25" ht="11.25" customHeight="1" outlineLevel="1" x14ac:dyDescent="0.2">
      <c r="A239" s="266"/>
      <c r="B239" s="184" t="s">
        <v>791</v>
      </c>
      <c r="C239" s="272">
        <v>1399703</v>
      </c>
      <c r="D239" s="272">
        <v>563494</v>
      </c>
      <c r="E239" s="272">
        <v>10190856</v>
      </c>
      <c r="F239" s="272">
        <v>0</v>
      </c>
      <c r="G239" s="273">
        <v>12154053</v>
      </c>
      <c r="H239" s="269">
        <v>0</v>
      </c>
      <c r="I239" s="269">
        <v>0</v>
      </c>
      <c r="J239" s="269">
        <v>0</v>
      </c>
      <c r="K239" s="269">
        <v>0</v>
      </c>
      <c r="L239" s="269">
        <v>0</v>
      </c>
      <c r="M239" s="269">
        <v>0</v>
      </c>
      <c r="N239" s="269">
        <v>0</v>
      </c>
      <c r="O239" s="269">
        <v>0</v>
      </c>
      <c r="P239" s="269">
        <v>0</v>
      </c>
      <c r="Q239" s="269">
        <v>0</v>
      </c>
      <c r="R239" s="269">
        <v>0</v>
      </c>
      <c r="S239" s="269">
        <v>0</v>
      </c>
      <c r="T239" s="269">
        <v>0</v>
      </c>
      <c r="U239" s="269">
        <v>0</v>
      </c>
      <c r="V239" s="269">
        <v>0</v>
      </c>
      <c r="W239" s="269">
        <v>0</v>
      </c>
      <c r="X239" s="269">
        <v>0</v>
      </c>
      <c r="Y239" s="269">
        <v>12154053</v>
      </c>
    </row>
    <row r="240" spans="1:25" ht="11.25" customHeight="1" x14ac:dyDescent="0.2">
      <c r="A240" s="263" t="s">
        <v>64</v>
      </c>
      <c r="B240" s="263" t="s">
        <v>65</v>
      </c>
      <c r="C240" s="271">
        <v>3505887</v>
      </c>
      <c r="D240" s="271">
        <v>1574030</v>
      </c>
      <c r="E240" s="271">
        <v>23357287</v>
      </c>
      <c r="F240" s="271">
        <v>0</v>
      </c>
      <c r="G240" s="271">
        <v>28437204</v>
      </c>
      <c r="H240" s="264">
        <v>0</v>
      </c>
      <c r="I240" s="264">
        <v>0</v>
      </c>
      <c r="J240" s="264">
        <v>0</v>
      </c>
      <c r="K240" s="264">
        <v>0</v>
      </c>
      <c r="L240" s="264">
        <v>0</v>
      </c>
      <c r="M240" s="264">
        <v>0</v>
      </c>
      <c r="N240" s="264">
        <v>0</v>
      </c>
      <c r="O240" s="264">
        <v>0</v>
      </c>
      <c r="P240" s="264">
        <v>0</v>
      </c>
      <c r="Q240" s="264">
        <v>0</v>
      </c>
      <c r="R240" s="264">
        <v>0</v>
      </c>
      <c r="S240" s="264">
        <v>0</v>
      </c>
      <c r="T240" s="264">
        <v>0</v>
      </c>
      <c r="U240" s="264">
        <v>0</v>
      </c>
      <c r="V240" s="264">
        <v>0</v>
      </c>
      <c r="W240" s="264">
        <v>0</v>
      </c>
      <c r="X240" s="264">
        <v>0</v>
      </c>
      <c r="Y240" s="265">
        <v>28437204</v>
      </c>
    </row>
    <row r="241" spans="1:25" ht="11.25" customHeight="1" outlineLevel="1" x14ac:dyDescent="0.2">
      <c r="A241" s="266"/>
      <c r="B241" s="267" t="s">
        <v>788</v>
      </c>
      <c r="C241" s="272">
        <v>3149995</v>
      </c>
      <c r="D241" s="272">
        <v>1399336</v>
      </c>
      <c r="E241" s="272">
        <v>20823161</v>
      </c>
      <c r="F241" s="272">
        <v>0</v>
      </c>
      <c r="G241" s="273">
        <v>25372492</v>
      </c>
      <c r="H241" s="269">
        <v>0</v>
      </c>
      <c r="I241" s="269">
        <v>0</v>
      </c>
      <c r="J241" s="269">
        <v>0</v>
      </c>
      <c r="K241" s="269">
        <v>0</v>
      </c>
      <c r="L241" s="269">
        <v>0</v>
      </c>
      <c r="M241" s="269">
        <v>0</v>
      </c>
      <c r="N241" s="269">
        <v>0</v>
      </c>
      <c r="O241" s="269">
        <v>0</v>
      </c>
      <c r="P241" s="269">
        <v>0</v>
      </c>
      <c r="Q241" s="269">
        <v>0</v>
      </c>
      <c r="R241" s="269">
        <v>0</v>
      </c>
      <c r="S241" s="269">
        <v>0</v>
      </c>
      <c r="T241" s="269">
        <v>0</v>
      </c>
      <c r="U241" s="269">
        <v>0</v>
      </c>
      <c r="V241" s="269">
        <v>0</v>
      </c>
      <c r="W241" s="269">
        <v>0</v>
      </c>
      <c r="X241" s="269">
        <v>0</v>
      </c>
      <c r="Y241" s="269">
        <v>25372492</v>
      </c>
    </row>
    <row r="242" spans="1:25" ht="11.25" customHeight="1" outlineLevel="1" x14ac:dyDescent="0.2">
      <c r="A242" s="266"/>
      <c r="B242" s="184" t="s">
        <v>789</v>
      </c>
      <c r="C242" s="272">
        <v>29082</v>
      </c>
      <c r="D242" s="272">
        <v>15034</v>
      </c>
      <c r="E242" s="272">
        <v>217983</v>
      </c>
      <c r="F242" s="272">
        <v>0</v>
      </c>
      <c r="G242" s="273">
        <v>262099</v>
      </c>
      <c r="H242" s="269">
        <v>0</v>
      </c>
      <c r="I242" s="269">
        <v>0</v>
      </c>
      <c r="J242" s="269">
        <v>0</v>
      </c>
      <c r="K242" s="269">
        <v>0</v>
      </c>
      <c r="L242" s="269">
        <v>0</v>
      </c>
      <c r="M242" s="269">
        <v>0</v>
      </c>
      <c r="N242" s="269">
        <v>0</v>
      </c>
      <c r="O242" s="269">
        <v>0</v>
      </c>
      <c r="P242" s="269">
        <v>0</v>
      </c>
      <c r="Q242" s="269">
        <v>0</v>
      </c>
      <c r="R242" s="269">
        <v>0</v>
      </c>
      <c r="S242" s="269">
        <v>0</v>
      </c>
      <c r="T242" s="269">
        <v>0</v>
      </c>
      <c r="U242" s="269">
        <v>0</v>
      </c>
      <c r="V242" s="269">
        <v>0</v>
      </c>
      <c r="W242" s="269">
        <v>0</v>
      </c>
      <c r="X242" s="269">
        <v>0</v>
      </c>
      <c r="Y242" s="269">
        <v>262099</v>
      </c>
    </row>
    <row r="243" spans="1:25" ht="11.25" customHeight="1" outlineLevel="1" x14ac:dyDescent="0.2">
      <c r="A243" s="266"/>
      <c r="B243" s="184" t="s">
        <v>790</v>
      </c>
      <c r="C243" s="272">
        <v>12661</v>
      </c>
      <c r="D243" s="272">
        <v>6697</v>
      </c>
      <c r="E243" s="272">
        <v>87192</v>
      </c>
      <c r="F243" s="272">
        <v>0</v>
      </c>
      <c r="G243" s="273">
        <v>106550</v>
      </c>
      <c r="H243" s="269">
        <v>0</v>
      </c>
      <c r="I243" s="269">
        <v>0</v>
      </c>
      <c r="J243" s="269">
        <v>0</v>
      </c>
      <c r="K243" s="269">
        <v>0</v>
      </c>
      <c r="L243" s="269">
        <v>0</v>
      </c>
      <c r="M243" s="269">
        <v>0</v>
      </c>
      <c r="N243" s="269">
        <v>0</v>
      </c>
      <c r="O243" s="269">
        <v>0</v>
      </c>
      <c r="P243" s="269">
        <v>0</v>
      </c>
      <c r="Q243" s="269">
        <v>0</v>
      </c>
      <c r="R243" s="269">
        <v>0</v>
      </c>
      <c r="S243" s="269">
        <v>0</v>
      </c>
      <c r="T243" s="269">
        <v>0</v>
      </c>
      <c r="U243" s="269">
        <v>0</v>
      </c>
      <c r="V243" s="269">
        <v>0</v>
      </c>
      <c r="W243" s="269">
        <v>0</v>
      </c>
      <c r="X243" s="269">
        <v>0</v>
      </c>
      <c r="Y243" s="269">
        <v>106550</v>
      </c>
    </row>
    <row r="244" spans="1:25" ht="11.25" customHeight="1" outlineLevel="1" x14ac:dyDescent="0.2">
      <c r="A244" s="266"/>
      <c r="B244" s="184" t="s">
        <v>791</v>
      </c>
      <c r="C244" s="272">
        <v>314149</v>
      </c>
      <c r="D244" s="272">
        <v>152963</v>
      </c>
      <c r="E244" s="272">
        <v>2228951</v>
      </c>
      <c r="F244" s="272">
        <v>0</v>
      </c>
      <c r="G244" s="273">
        <v>2696063</v>
      </c>
      <c r="H244" s="269">
        <v>0</v>
      </c>
      <c r="I244" s="269">
        <v>0</v>
      </c>
      <c r="J244" s="269">
        <v>0</v>
      </c>
      <c r="K244" s="269">
        <v>0</v>
      </c>
      <c r="L244" s="269">
        <v>0</v>
      </c>
      <c r="M244" s="269">
        <v>0</v>
      </c>
      <c r="N244" s="269">
        <v>0</v>
      </c>
      <c r="O244" s="269">
        <v>0</v>
      </c>
      <c r="P244" s="269">
        <v>0</v>
      </c>
      <c r="Q244" s="269">
        <v>0</v>
      </c>
      <c r="R244" s="269">
        <v>0</v>
      </c>
      <c r="S244" s="269">
        <v>0</v>
      </c>
      <c r="T244" s="269">
        <v>0</v>
      </c>
      <c r="U244" s="269">
        <v>0</v>
      </c>
      <c r="V244" s="269">
        <v>0</v>
      </c>
      <c r="W244" s="269">
        <v>0</v>
      </c>
      <c r="X244" s="269">
        <v>0</v>
      </c>
      <c r="Y244" s="269">
        <v>2696063</v>
      </c>
    </row>
    <row r="245" spans="1:25" ht="11.25" customHeight="1" x14ac:dyDescent="0.2">
      <c r="A245" s="263" t="s">
        <v>66</v>
      </c>
      <c r="B245" s="263" t="s">
        <v>67</v>
      </c>
      <c r="C245" s="271">
        <v>1105378</v>
      </c>
      <c r="D245" s="271">
        <v>454553</v>
      </c>
      <c r="E245" s="271">
        <v>6734829</v>
      </c>
      <c r="F245" s="271">
        <v>0</v>
      </c>
      <c r="G245" s="271">
        <v>8294760</v>
      </c>
      <c r="H245" s="264">
        <v>0</v>
      </c>
      <c r="I245" s="264">
        <v>0</v>
      </c>
      <c r="J245" s="264">
        <v>0</v>
      </c>
      <c r="K245" s="264">
        <v>0</v>
      </c>
      <c r="L245" s="264">
        <v>0</v>
      </c>
      <c r="M245" s="264">
        <v>0</v>
      </c>
      <c r="N245" s="264">
        <v>0</v>
      </c>
      <c r="O245" s="264">
        <v>0</v>
      </c>
      <c r="P245" s="264">
        <v>0</v>
      </c>
      <c r="Q245" s="264">
        <v>0</v>
      </c>
      <c r="R245" s="264">
        <v>0</v>
      </c>
      <c r="S245" s="264">
        <v>0</v>
      </c>
      <c r="T245" s="264">
        <v>0</v>
      </c>
      <c r="U245" s="264">
        <v>0</v>
      </c>
      <c r="V245" s="264">
        <v>0</v>
      </c>
      <c r="W245" s="264">
        <v>0</v>
      </c>
      <c r="X245" s="264">
        <v>0</v>
      </c>
      <c r="Y245" s="265">
        <v>8294760</v>
      </c>
    </row>
    <row r="246" spans="1:25" ht="11.25" customHeight="1" outlineLevel="1" x14ac:dyDescent="0.2">
      <c r="A246" s="266"/>
      <c r="B246" s="267" t="s">
        <v>788</v>
      </c>
      <c r="C246" s="272">
        <v>5002</v>
      </c>
      <c r="D246" s="272">
        <v>4135</v>
      </c>
      <c r="E246" s="272">
        <v>46582</v>
      </c>
      <c r="F246" s="272">
        <v>0</v>
      </c>
      <c r="G246" s="273">
        <v>55719</v>
      </c>
      <c r="H246" s="269">
        <v>0</v>
      </c>
      <c r="I246" s="269">
        <v>0</v>
      </c>
      <c r="J246" s="269">
        <v>0</v>
      </c>
      <c r="K246" s="269">
        <v>0</v>
      </c>
      <c r="L246" s="269">
        <v>0</v>
      </c>
      <c r="M246" s="269">
        <v>0</v>
      </c>
      <c r="N246" s="269">
        <v>0</v>
      </c>
      <c r="O246" s="269">
        <v>0</v>
      </c>
      <c r="P246" s="269">
        <v>0</v>
      </c>
      <c r="Q246" s="269">
        <v>0</v>
      </c>
      <c r="R246" s="269">
        <v>0</v>
      </c>
      <c r="S246" s="269">
        <v>0</v>
      </c>
      <c r="T246" s="269">
        <v>0</v>
      </c>
      <c r="U246" s="269">
        <v>0</v>
      </c>
      <c r="V246" s="269">
        <v>0</v>
      </c>
      <c r="W246" s="269">
        <v>0</v>
      </c>
      <c r="X246" s="269">
        <v>0</v>
      </c>
      <c r="Y246" s="269">
        <v>55719</v>
      </c>
    </row>
    <row r="247" spans="1:25" ht="11.25" customHeight="1" outlineLevel="1" x14ac:dyDescent="0.2">
      <c r="A247" s="266"/>
      <c r="B247" s="184" t="s">
        <v>789</v>
      </c>
      <c r="C247" s="272">
        <v>1365</v>
      </c>
      <c r="D247" s="272">
        <v>448</v>
      </c>
      <c r="E247" s="272">
        <v>9317</v>
      </c>
      <c r="F247" s="272">
        <v>0</v>
      </c>
      <c r="G247" s="273">
        <v>11130</v>
      </c>
      <c r="H247" s="269">
        <v>0</v>
      </c>
      <c r="I247" s="269">
        <v>0</v>
      </c>
      <c r="J247" s="269">
        <v>0</v>
      </c>
      <c r="K247" s="269">
        <v>0</v>
      </c>
      <c r="L247" s="269">
        <v>0</v>
      </c>
      <c r="M247" s="269">
        <v>0</v>
      </c>
      <c r="N247" s="269">
        <v>0</v>
      </c>
      <c r="O247" s="269">
        <v>0</v>
      </c>
      <c r="P247" s="269">
        <v>0</v>
      </c>
      <c r="Q247" s="269">
        <v>0</v>
      </c>
      <c r="R247" s="269">
        <v>0</v>
      </c>
      <c r="S247" s="269">
        <v>0</v>
      </c>
      <c r="T247" s="269">
        <v>0</v>
      </c>
      <c r="U247" s="269">
        <v>0</v>
      </c>
      <c r="V247" s="269">
        <v>0</v>
      </c>
      <c r="W247" s="269">
        <v>0</v>
      </c>
      <c r="X247" s="269">
        <v>0</v>
      </c>
      <c r="Y247" s="269">
        <v>11130</v>
      </c>
    </row>
    <row r="248" spans="1:25" ht="11.25" customHeight="1" outlineLevel="1" x14ac:dyDescent="0.2">
      <c r="A248" s="266"/>
      <c r="B248" s="184" t="s">
        <v>790</v>
      </c>
      <c r="C248" s="272">
        <v>436648</v>
      </c>
      <c r="D248" s="272">
        <v>186296</v>
      </c>
      <c r="E248" s="272">
        <v>2734255</v>
      </c>
      <c r="F248" s="272">
        <v>0</v>
      </c>
      <c r="G248" s="273">
        <v>3357199</v>
      </c>
      <c r="H248" s="269">
        <v>0</v>
      </c>
      <c r="I248" s="269">
        <v>0</v>
      </c>
      <c r="J248" s="269">
        <v>0</v>
      </c>
      <c r="K248" s="269">
        <v>0</v>
      </c>
      <c r="L248" s="269">
        <v>0</v>
      </c>
      <c r="M248" s="269">
        <v>0</v>
      </c>
      <c r="N248" s="269">
        <v>0</v>
      </c>
      <c r="O248" s="269">
        <v>0</v>
      </c>
      <c r="P248" s="269">
        <v>0</v>
      </c>
      <c r="Q248" s="269">
        <v>0</v>
      </c>
      <c r="R248" s="269">
        <v>0</v>
      </c>
      <c r="S248" s="269">
        <v>0</v>
      </c>
      <c r="T248" s="269">
        <v>0</v>
      </c>
      <c r="U248" s="269">
        <v>0</v>
      </c>
      <c r="V248" s="269">
        <v>0</v>
      </c>
      <c r="W248" s="269">
        <v>0</v>
      </c>
      <c r="X248" s="269">
        <v>0</v>
      </c>
      <c r="Y248" s="269">
        <v>3357199</v>
      </c>
    </row>
    <row r="249" spans="1:25" ht="11.25" customHeight="1" outlineLevel="1" x14ac:dyDescent="0.2">
      <c r="A249" s="266"/>
      <c r="B249" s="184" t="s">
        <v>791</v>
      </c>
      <c r="C249" s="272">
        <v>662363</v>
      </c>
      <c r="D249" s="272">
        <v>263674</v>
      </c>
      <c r="E249" s="272">
        <v>3944675</v>
      </c>
      <c r="F249" s="272">
        <v>0</v>
      </c>
      <c r="G249" s="273">
        <v>4870712</v>
      </c>
      <c r="H249" s="269">
        <v>0</v>
      </c>
      <c r="I249" s="269">
        <v>0</v>
      </c>
      <c r="J249" s="269">
        <v>0</v>
      </c>
      <c r="K249" s="269">
        <v>0</v>
      </c>
      <c r="L249" s="269">
        <v>0</v>
      </c>
      <c r="M249" s="269">
        <v>0</v>
      </c>
      <c r="N249" s="269">
        <v>0</v>
      </c>
      <c r="O249" s="269">
        <v>0</v>
      </c>
      <c r="P249" s="269">
        <v>0</v>
      </c>
      <c r="Q249" s="269">
        <v>0</v>
      </c>
      <c r="R249" s="269">
        <v>0</v>
      </c>
      <c r="S249" s="269">
        <v>0</v>
      </c>
      <c r="T249" s="269">
        <v>0</v>
      </c>
      <c r="U249" s="269">
        <v>0</v>
      </c>
      <c r="V249" s="269">
        <v>0</v>
      </c>
      <c r="W249" s="269">
        <v>0</v>
      </c>
      <c r="X249" s="269">
        <v>0</v>
      </c>
      <c r="Y249" s="269">
        <v>4870712</v>
      </c>
    </row>
    <row r="250" spans="1:25" ht="11.25" customHeight="1" x14ac:dyDescent="0.2">
      <c r="A250" s="263" t="s">
        <v>150</v>
      </c>
      <c r="B250" s="263" t="s">
        <v>151</v>
      </c>
      <c r="C250" s="271">
        <v>6150521</v>
      </c>
      <c r="D250" s="271">
        <v>2853512</v>
      </c>
      <c r="E250" s="271">
        <v>45248452</v>
      </c>
      <c r="F250" s="271">
        <v>0</v>
      </c>
      <c r="G250" s="271">
        <v>54252485</v>
      </c>
      <c r="H250" s="264">
        <v>0</v>
      </c>
      <c r="I250" s="264">
        <v>0</v>
      </c>
      <c r="J250" s="264">
        <v>0</v>
      </c>
      <c r="K250" s="264">
        <v>0</v>
      </c>
      <c r="L250" s="264">
        <v>0</v>
      </c>
      <c r="M250" s="264">
        <v>0</v>
      </c>
      <c r="N250" s="264">
        <v>0</v>
      </c>
      <c r="O250" s="264">
        <v>0</v>
      </c>
      <c r="P250" s="264">
        <v>0</v>
      </c>
      <c r="Q250" s="264">
        <v>0</v>
      </c>
      <c r="R250" s="264">
        <v>0</v>
      </c>
      <c r="S250" s="264">
        <v>0</v>
      </c>
      <c r="T250" s="264">
        <v>0</v>
      </c>
      <c r="U250" s="264">
        <v>0</v>
      </c>
      <c r="V250" s="264">
        <v>0</v>
      </c>
      <c r="W250" s="264">
        <v>0</v>
      </c>
      <c r="X250" s="264">
        <v>0</v>
      </c>
      <c r="Y250" s="265">
        <v>54252485</v>
      </c>
    </row>
    <row r="251" spans="1:25" ht="11.25" customHeight="1" outlineLevel="1" x14ac:dyDescent="0.2">
      <c r="A251" s="266"/>
      <c r="B251" s="267" t="s">
        <v>788</v>
      </c>
      <c r="C251" s="272">
        <v>3304792</v>
      </c>
      <c r="D251" s="272">
        <v>1534258</v>
      </c>
      <c r="E251" s="272">
        <v>24278015</v>
      </c>
      <c r="F251" s="272">
        <v>0</v>
      </c>
      <c r="G251" s="273">
        <v>29117065</v>
      </c>
      <c r="H251" s="269">
        <v>0</v>
      </c>
      <c r="I251" s="269">
        <v>0</v>
      </c>
      <c r="J251" s="269">
        <v>0</v>
      </c>
      <c r="K251" s="269">
        <v>0</v>
      </c>
      <c r="L251" s="269">
        <v>0</v>
      </c>
      <c r="M251" s="269">
        <v>0</v>
      </c>
      <c r="N251" s="269">
        <v>0</v>
      </c>
      <c r="O251" s="269">
        <v>0</v>
      </c>
      <c r="P251" s="269">
        <v>0</v>
      </c>
      <c r="Q251" s="269">
        <v>0</v>
      </c>
      <c r="R251" s="269">
        <v>0</v>
      </c>
      <c r="S251" s="269">
        <v>0</v>
      </c>
      <c r="T251" s="269">
        <v>0</v>
      </c>
      <c r="U251" s="269">
        <v>0</v>
      </c>
      <c r="V251" s="269">
        <v>0</v>
      </c>
      <c r="W251" s="269">
        <v>0</v>
      </c>
      <c r="X251" s="269">
        <v>0</v>
      </c>
      <c r="Y251" s="269">
        <v>29117065</v>
      </c>
    </row>
    <row r="252" spans="1:25" ht="11.25" customHeight="1" outlineLevel="1" x14ac:dyDescent="0.2">
      <c r="A252" s="266"/>
      <c r="B252" s="184" t="s">
        <v>789</v>
      </c>
      <c r="C252" s="272">
        <v>488507</v>
      </c>
      <c r="D252" s="272">
        <v>240894</v>
      </c>
      <c r="E252" s="272">
        <v>3630654</v>
      </c>
      <c r="F252" s="272">
        <v>0</v>
      </c>
      <c r="G252" s="273">
        <v>4360055</v>
      </c>
      <c r="H252" s="269">
        <v>0</v>
      </c>
      <c r="I252" s="269">
        <v>0</v>
      </c>
      <c r="J252" s="269">
        <v>0</v>
      </c>
      <c r="K252" s="269">
        <v>0</v>
      </c>
      <c r="L252" s="269">
        <v>0</v>
      </c>
      <c r="M252" s="269">
        <v>0</v>
      </c>
      <c r="N252" s="269">
        <v>0</v>
      </c>
      <c r="O252" s="269">
        <v>0</v>
      </c>
      <c r="P252" s="269">
        <v>0</v>
      </c>
      <c r="Q252" s="269">
        <v>0</v>
      </c>
      <c r="R252" s="269">
        <v>0</v>
      </c>
      <c r="S252" s="269">
        <v>0</v>
      </c>
      <c r="T252" s="269">
        <v>0</v>
      </c>
      <c r="U252" s="269">
        <v>0</v>
      </c>
      <c r="V252" s="269">
        <v>0</v>
      </c>
      <c r="W252" s="269">
        <v>0</v>
      </c>
      <c r="X252" s="269">
        <v>0</v>
      </c>
      <c r="Y252" s="269">
        <v>4360055</v>
      </c>
    </row>
    <row r="253" spans="1:25" ht="11.25" customHeight="1" outlineLevel="1" x14ac:dyDescent="0.2">
      <c r="A253" s="266"/>
      <c r="B253" s="184" t="s">
        <v>790</v>
      </c>
      <c r="C253" s="272">
        <v>139775</v>
      </c>
      <c r="D253" s="272">
        <v>67555</v>
      </c>
      <c r="E253" s="272">
        <v>1001111</v>
      </c>
      <c r="F253" s="272">
        <v>0</v>
      </c>
      <c r="G253" s="273">
        <v>1208441</v>
      </c>
      <c r="H253" s="269">
        <v>0</v>
      </c>
      <c r="I253" s="269">
        <v>0</v>
      </c>
      <c r="J253" s="269">
        <v>0</v>
      </c>
      <c r="K253" s="269">
        <v>0</v>
      </c>
      <c r="L253" s="269">
        <v>0</v>
      </c>
      <c r="M253" s="269">
        <v>0</v>
      </c>
      <c r="N253" s="269">
        <v>0</v>
      </c>
      <c r="O253" s="269">
        <v>0</v>
      </c>
      <c r="P253" s="269">
        <v>0</v>
      </c>
      <c r="Q253" s="269">
        <v>0</v>
      </c>
      <c r="R253" s="269">
        <v>0</v>
      </c>
      <c r="S253" s="269">
        <v>0</v>
      </c>
      <c r="T253" s="269">
        <v>0</v>
      </c>
      <c r="U253" s="269">
        <v>0</v>
      </c>
      <c r="V253" s="269">
        <v>0</v>
      </c>
      <c r="W253" s="269">
        <v>0</v>
      </c>
      <c r="X253" s="269">
        <v>0</v>
      </c>
      <c r="Y253" s="269">
        <v>1208441</v>
      </c>
    </row>
    <row r="254" spans="1:25" ht="11.25" customHeight="1" outlineLevel="1" x14ac:dyDescent="0.2">
      <c r="A254" s="266"/>
      <c r="B254" s="184" t="s">
        <v>791</v>
      </c>
      <c r="C254" s="272">
        <v>2217447</v>
      </c>
      <c r="D254" s="272">
        <v>1010805</v>
      </c>
      <c r="E254" s="272">
        <v>16338672</v>
      </c>
      <c r="F254" s="272">
        <v>0</v>
      </c>
      <c r="G254" s="273">
        <v>19566924</v>
      </c>
      <c r="H254" s="269">
        <v>0</v>
      </c>
      <c r="I254" s="269">
        <v>0</v>
      </c>
      <c r="J254" s="269">
        <v>0</v>
      </c>
      <c r="K254" s="269">
        <v>0</v>
      </c>
      <c r="L254" s="269">
        <v>0</v>
      </c>
      <c r="M254" s="269">
        <v>0</v>
      </c>
      <c r="N254" s="269">
        <v>0</v>
      </c>
      <c r="O254" s="269">
        <v>0</v>
      </c>
      <c r="P254" s="269">
        <v>0</v>
      </c>
      <c r="Q254" s="269">
        <v>0</v>
      </c>
      <c r="R254" s="269">
        <v>0</v>
      </c>
      <c r="S254" s="269">
        <v>0</v>
      </c>
      <c r="T254" s="269">
        <v>0</v>
      </c>
      <c r="U254" s="269">
        <v>0</v>
      </c>
      <c r="V254" s="269">
        <v>0</v>
      </c>
      <c r="W254" s="269">
        <v>0</v>
      </c>
      <c r="X254" s="269">
        <v>0</v>
      </c>
      <c r="Y254" s="269">
        <v>19566924</v>
      </c>
    </row>
    <row r="255" spans="1:25" ht="11.25" customHeight="1" x14ac:dyDescent="0.2">
      <c r="A255" s="263" t="s">
        <v>152</v>
      </c>
      <c r="B255" s="263" t="s">
        <v>153</v>
      </c>
      <c r="C255" s="271">
        <v>5580388</v>
      </c>
      <c r="D255" s="271">
        <v>2558634</v>
      </c>
      <c r="E255" s="271">
        <v>37813277</v>
      </c>
      <c r="F255" s="271">
        <v>0</v>
      </c>
      <c r="G255" s="271">
        <v>45952299</v>
      </c>
      <c r="H255" s="264">
        <v>0</v>
      </c>
      <c r="I255" s="264">
        <v>0</v>
      </c>
      <c r="J255" s="264">
        <v>0</v>
      </c>
      <c r="K255" s="264">
        <v>0</v>
      </c>
      <c r="L255" s="264">
        <v>0</v>
      </c>
      <c r="M255" s="264">
        <v>0</v>
      </c>
      <c r="N255" s="264">
        <v>0</v>
      </c>
      <c r="O255" s="264">
        <v>0</v>
      </c>
      <c r="P255" s="264">
        <v>0</v>
      </c>
      <c r="Q255" s="264">
        <v>0</v>
      </c>
      <c r="R255" s="264">
        <v>0</v>
      </c>
      <c r="S255" s="264">
        <v>0</v>
      </c>
      <c r="T255" s="264">
        <v>0</v>
      </c>
      <c r="U255" s="264">
        <v>0</v>
      </c>
      <c r="V255" s="264">
        <v>0</v>
      </c>
      <c r="W255" s="264">
        <v>0</v>
      </c>
      <c r="X255" s="264">
        <v>0</v>
      </c>
      <c r="Y255" s="265">
        <v>45952299</v>
      </c>
    </row>
    <row r="256" spans="1:25" ht="11.25" customHeight="1" outlineLevel="1" x14ac:dyDescent="0.2">
      <c r="A256" s="266"/>
      <c r="B256" s="267" t="s">
        <v>788</v>
      </c>
      <c r="C256" s="272">
        <v>644566</v>
      </c>
      <c r="D256" s="272">
        <v>327145</v>
      </c>
      <c r="E256" s="272">
        <v>4463351</v>
      </c>
      <c r="F256" s="272">
        <v>0</v>
      </c>
      <c r="G256" s="273">
        <v>5435062</v>
      </c>
      <c r="H256" s="269">
        <v>0</v>
      </c>
      <c r="I256" s="269">
        <v>0</v>
      </c>
      <c r="J256" s="269">
        <v>0</v>
      </c>
      <c r="K256" s="269">
        <v>0</v>
      </c>
      <c r="L256" s="269">
        <v>0</v>
      </c>
      <c r="M256" s="269">
        <v>0</v>
      </c>
      <c r="N256" s="269">
        <v>0</v>
      </c>
      <c r="O256" s="269">
        <v>0</v>
      </c>
      <c r="P256" s="269">
        <v>0</v>
      </c>
      <c r="Q256" s="269">
        <v>0</v>
      </c>
      <c r="R256" s="269">
        <v>0</v>
      </c>
      <c r="S256" s="269">
        <v>0</v>
      </c>
      <c r="T256" s="269">
        <v>0</v>
      </c>
      <c r="U256" s="269">
        <v>0</v>
      </c>
      <c r="V256" s="269">
        <v>0</v>
      </c>
      <c r="W256" s="269">
        <v>0</v>
      </c>
      <c r="X256" s="269">
        <v>0</v>
      </c>
      <c r="Y256" s="269">
        <v>5435062</v>
      </c>
    </row>
    <row r="257" spans="1:25" ht="11.25" customHeight="1" outlineLevel="1" x14ac:dyDescent="0.2">
      <c r="A257" s="266"/>
      <c r="B257" s="184" t="s">
        <v>789</v>
      </c>
      <c r="C257" s="272">
        <v>7940</v>
      </c>
      <c r="D257" s="272">
        <v>6327</v>
      </c>
      <c r="E257" s="272">
        <v>63831</v>
      </c>
      <c r="F257" s="272">
        <v>0</v>
      </c>
      <c r="G257" s="273">
        <v>78098</v>
      </c>
      <c r="H257" s="269">
        <v>0</v>
      </c>
      <c r="I257" s="269">
        <v>0</v>
      </c>
      <c r="J257" s="269">
        <v>0</v>
      </c>
      <c r="K257" s="269">
        <v>0</v>
      </c>
      <c r="L257" s="269">
        <v>0</v>
      </c>
      <c r="M257" s="269">
        <v>0</v>
      </c>
      <c r="N257" s="269">
        <v>0</v>
      </c>
      <c r="O257" s="269">
        <v>0</v>
      </c>
      <c r="P257" s="269">
        <v>0</v>
      </c>
      <c r="Q257" s="269">
        <v>0</v>
      </c>
      <c r="R257" s="269">
        <v>0</v>
      </c>
      <c r="S257" s="269">
        <v>0</v>
      </c>
      <c r="T257" s="269">
        <v>0</v>
      </c>
      <c r="U257" s="269">
        <v>0</v>
      </c>
      <c r="V257" s="269">
        <v>0</v>
      </c>
      <c r="W257" s="269">
        <v>0</v>
      </c>
      <c r="X257" s="269">
        <v>0</v>
      </c>
      <c r="Y257" s="269">
        <v>78098</v>
      </c>
    </row>
    <row r="258" spans="1:25" ht="11.25" customHeight="1" outlineLevel="1" x14ac:dyDescent="0.2">
      <c r="A258" s="266"/>
      <c r="B258" s="184" t="s">
        <v>790</v>
      </c>
      <c r="C258" s="272">
        <v>2216885</v>
      </c>
      <c r="D258" s="272">
        <v>1020549</v>
      </c>
      <c r="E258" s="272">
        <v>14910106</v>
      </c>
      <c r="F258" s="272">
        <v>0</v>
      </c>
      <c r="G258" s="273">
        <v>18147540</v>
      </c>
      <c r="H258" s="269">
        <v>0</v>
      </c>
      <c r="I258" s="269">
        <v>0</v>
      </c>
      <c r="J258" s="269">
        <v>0</v>
      </c>
      <c r="K258" s="269">
        <v>0</v>
      </c>
      <c r="L258" s="269">
        <v>0</v>
      </c>
      <c r="M258" s="269">
        <v>0</v>
      </c>
      <c r="N258" s="269">
        <v>0</v>
      </c>
      <c r="O258" s="269">
        <v>0</v>
      </c>
      <c r="P258" s="269">
        <v>0</v>
      </c>
      <c r="Q258" s="269">
        <v>0</v>
      </c>
      <c r="R258" s="269">
        <v>0</v>
      </c>
      <c r="S258" s="269">
        <v>0</v>
      </c>
      <c r="T258" s="269">
        <v>0</v>
      </c>
      <c r="U258" s="269">
        <v>0</v>
      </c>
      <c r="V258" s="269">
        <v>0</v>
      </c>
      <c r="W258" s="269">
        <v>0</v>
      </c>
      <c r="X258" s="269">
        <v>0</v>
      </c>
      <c r="Y258" s="269">
        <v>18147540</v>
      </c>
    </row>
    <row r="259" spans="1:25" ht="11.25" customHeight="1" outlineLevel="1" x14ac:dyDescent="0.2">
      <c r="A259" s="266"/>
      <c r="B259" s="184" t="s">
        <v>791</v>
      </c>
      <c r="C259" s="272">
        <v>2710997</v>
      </c>
      <c r="D259" s="272">
        <v>1204613</v>
      </c>
      <c r="E259" s="272">
        <v>18375989</v>
      </c>
      <c r="F259" s="272">
        <v>0</v>
      </c>
      <c r="G259" s="273">
        <v>22291599</v>
      </c>
      <c r="H259" s="269">
        <v>0</v>
      </c>
      <c r="I259" s="269">
        <v>0</v>
      </c>
      <c r="J259" s="269">
        <v>0</v>
      </c>
      <c r="K259" s="269">
        <v>0</v>
      </c>
      <c r="L259" s="269">
        <v>0</v>
      </c>
      <c r="M259" s="269">
        <v>0</v>
      </c>
      <c r="N259" s="269">
        <v>0</v>
      </c>
      <c r="O259" s="269">
        <v>0</v>
      </c>
      <c r="P259" s="269">
        <v>0</v>
      </c>
      <c r="Q259" s="269">
        <v>0</v>
      </c>
      <c r="R259" s="269">
        <v>0</v>
      </c>
      <c r="S259" s="269">
        <v>0</v>
      </c>
      <c r="T259" s="269">
        <v>0</v>
      </c>
      <c r="U259" s="269">
        <v>0</v>
      </c>
      <c r="V259" s="269">
        <v>0</v>
      </c>
      <c r="W259" s="269">
        <v>0</v>
      </c>
      <c r="X259" s="269">
        <v>0</v>
      </c>
      <c r="Y259" s="269">
        <v>22291599</v>
      </c>
    </row>
    <row r="260" spans="1:25" ht="11.25" customHeight="1" x14ac:dyDescent="0.2">
      <c r="A260" s="263" t="s">
        <v>68</v>
      </c>
      <c r="B260" s="263" t="s">
        <v>69</v>
      </c>
      <c r="C260" s="271">
        <v>1957740</v>
      </c>
      <c r="D260" s="271">
        <v>922005</v>
      </c>
      <c r="E260" s="271">
        <v>13573018</v>
      </c>
      <c r="F260" s="271">
        <v>0</v>
      </c>
      <c r="G260" s="271">
        <v>16452763</v>
      </c>
      <c r="H260" s="264">
        <v>0</v>
      </c>
      <c r="I260" s="264">
        <v>0</v>
      </c>
      <c r="J260" s="264">
        <v>0</v>
      </c>
      <c r="K260" s="264">
        <v>0</v>
      </c>
      <c r="L260" s="264">
        <v>0</v>
      </c>
      <c r="M260" s="264">
        <v>0</v>
      </c>
      <c r="N260" s="264">
        <v>0</v>
      </c>
      <c r="O260" s="264">
        <v>0</v>
      </c>
      <c r="P260" s="264">
        <v>0</v>
      </c>
      <c r="Q260" s="264">
        <v>0</v>
      </c>
      <c r="R260" s="264">
        <v>0</v>
      </c>
      <c r="S260" s="264">
        <v>0</v>
      </c>
      <c r="T260" s="264">
        <v>0</v>
      </c>
      <c r="U260" s="264">
        <v>0</v>
      </c>
      <c r="V260" s="264">
        <v>0</v>
      </c>
      <c r="W260" s="264">
        <v>0</v>
      </c>
      <c r="X260" s="264">
        <v>0</v>
      </c>
      <c r="Y260" s="265">
        <v>16452763</v>
      </c>
    </row>
    <row r="261" spans="1:25" ht="11.25" customHeight="1" outlineLevel="1" x14ac:dyDescent="0.2">
      <c r="A261" s="266"/>
      <c r="B261" s="267" t="s">
        <v>788</v>
      </c>
      <c r="C261" s="272">
        <v>29115</v>
      </c>
      <c r="D261" s="272">
        <v>19837</v>
      </c>
      <c r="E261" s="272">
        <v>228427</v>
      </c>
      <c r="F261" s="272">
        <v>0</v>
      </c>
      <c r="G261" s="273">
        <v>277379</v>
      </c>
      <c r="H261" s="269">
        <v>0</v>
      </c>
      <c r="I261" s="269">
        <v>0</v>
      </c>
      <c r="J261" s="269">
        <v>0</v>
      </c>
      <c r="K261" s="269">
        <v>0</v>
      </c>
      <c r="L261" s="269">
        <v>0</v>
      </c>
      <c r="M261" s="269">
        <v>0</v>
      </c>
      <c r="N261" s="269">
        <v>0</v>
      </c>
      <c r="O261" s="269">
        <v>0</v>
      </c>
      <c r="P261" s="269">
        <v>0</v>
      </c>
      <c r="Q261" s="269">
        <v>0</v>
      </c>
      <c r="R261" s="269">
        <v>0</v>
      </c>
      <c r="S261" s="269">
        <v>0</v>
      </c>
      <c r="T261" s="269">
        <v>0</v>
      </c>
      <c r="U261" s="269">
        <v>0</v>
      </c>
      <c r="V261" s="269">
        <v>0</v>
      </c>
      <c r="W261" s="269">
        <v>0</v>
      </c>
      <c r="X261" s="269">
        <v>0</v>
      </c>
      <c r="Y261" s="269">
        <v>277379</v>
      </c>
    </row>
    <row r="262" spans="1:25" ht="11.25" customHeight="1" outlineLevel="1" x14ac:dyDescent="0.2">
      <c r="A262" s="266"/>
      <c r="B262" s="184" t="s">
        <v>789</v>
      </c>
      <c r="C262" s="272">
        <v>4951</v>
      </c>
      <c r="D262" s="272">
        <v>4419</v>
      </c>
      <c r="E262" s="272">
        <v>56082</v>
      </c>
      <c r="F262" s="272">
        <v>0</v>
      </c>
      <c r="G262" s="273">
        <v>65452</v>
      </c>
      <c r="H262" s="269">
        <v>0</v>
      </c>
      <c r="I262" s="269">
        <v>0</v>
      </c>
      <c r="J262" s="269">
        <v>0</v>
      </c>
      <c r="K262" s="269">
        <v>0</v>
      </c>
      <c r="L262" s="269">
        <v>0</v>
      </c>
      <c r="M262" s="269">
        <v>0</v>
      </c>
      <c r="N262" s="269">
        <v>0</v>
      </c>
      <c r="O262" s="269">
        <v>0</v>
      </c>
      <c r="P262" s="269">
        <v>0</v>
      </c>
      <c r="Q262" s="269">
        <v>0</v>
      </c>
      <c r="R262" s="269">
        <v>0</v>
      </c>
      <c r="S262" s="269">
        <v>0</v>
      </c>
      <c r="T262" s="269">
        <v>0</v>
      </c>
      <c r="U262" s="269">
        <v>0</v>
      </c>
      <c r="V262" s="269">
        <v>0</v>
      </c>
      <c r="W262" s="269">
        <v>0</v>
      </c>
      <c r="X262" s="269">
        <v>0</v>
      </c>
      <c r="Y262" s="269">
        <v>65452</v>
      </c>
    </row>
    <row r="263" spans="1:25" ht="11.25" customHeight="1" outlineLevel="1" x14ac:dyDescent="0.2">
      <c r="A263" s="266"/>
      <c r="B263" s="184" t="s">
        <v>790</v>
      </c>
      <c r="C263" s="272">
        <v>567021</v>
      </c>
      <c r="D263" s="272">
        <v>259951</v>
      </c>
      <c r="E263" s="272">
        <v>3935260</v>
      </c>
      <c r="F263" s="272">
        <v>0</v>
      </c>
      <c r="G263" s="273">
        <v>4762232</v>
      </c>
      <c r="H263" s="269">
        <v>0</v>
      </c>
      <c r="I263" s="269">
        <v>0</v>
      </c>
      <c r="J263" s="269">
        <v>0</v>
      </c>
      <c r="K263" s="269">
        <v>0</v>
      </c>
      <c r="L263" s="269">
        <v>0</v>
      </c>
      <c r="M263" s="269">
        <v>0</v>
      </c>
      <c r="N263" s="269">
        <v>0</v>
      </c>
      <c r="O263" s="269">
        <v>0</v>
      </c>
      <c r="P263" s="269">
        <v>0</v>
      </c>
      <c r="Q263" s="269">
        <v>0</v>
      </c>
      <c r="R263" s="269">
        <v>0</v>
      </c>
      <c r="S263" s="269">
        <v>0</v>
      </c>
      <c r="T263" s="269">
        <v>0</v>
      </c>
      <c r="U263" s="269">
        <v>0</v>
      </c>
      <c r="V263" s="269">
        <v>0</v>
      </c>
      <c r="W263" s="269">
        <v>0</v>
      </c>
      <c r="X263" s="269">
        <v>0</v>
      </c>
      <c r="Y263" s="269">
        <v>4762232</v>
      </c>
    </row>
    <row r="264" spans="1:25" ht="11.25" customHeight="1" outlineLevel="1" x14ac:dyDescent="0.2">
      <c r="A264" s="266"/>
      <c r="B264" s="184" t="s">
        <v>791</v>
      </c>
      <c r="C264" s="272">
        <v>1356653</v>
      </c>
      <c r="D264" s="272">
        <v>637798</v>
      </c>
      <c r="E264" s="272">
        <v>9353249</v>
      </c>
      <c r="F264" s="272">
        <v>0</v>
      </c>
      <c r="G264" s="273">
        <v>11347700</v>
      </c>
      <c r="H264" s="269">
        <v>0</v>
      </c>
      <c r="I264" s="269">
        <v>0</v>
      </c>
      <c r="J264" s="269">
        <v>0</v>
      </c>
      <c r="K264" s="269">
        <v>0</v>
      </c>
      <c r="L264" s="269">
        <v>0</v>
      </c>
      <c r="M264" s="269">
        <v>0</v>
      </c>
      <c r="N264" s="269">
        <v>0</v>
      </c>
      <c r="O264" s="269">
        <v>0</v>
      </c>
      <c r="P264" s="269">
        <v>0</v>
      </c>
      <c r="Q264" s="269">
        <v>0</v>
      </c>
      <c r="R264" s="269">
        <v>0</v>
      </c>
      <c r="S264" s="269">
        <v>0</v>
      </c>
      <c r="T264" s="269">
        <v>0</v>
      </c>
      <c r="U264" s="269">
        <v>0</v>
      </c>
      <c r="V264" s="269">
        <v>0</v>
      </c>
      <c r="W264" s="269">
        <v>0</v>
      </c>
      <c r="X264" s="269">
        <v>0</v>
      </c>
      <c r="Y264" s="269">
        <v>11347700</v>
      </c>
    </row>
    <row r="265" spans="1:25" ht="11.25" customHeight="1" x14ac:dyDescent="0.2">
      <c r="A265" s="263" t="s">
        <v>70</v>
      </c>
      <c r="B265" s="263" t="s">
        <v>71</v>
      </c>
      <c r="C265" s="271">
        <v>2329506</v>
      </c>
      <c r="D265" s="271">
        <v>1009283</v>
      </c>
      <c r="E265" s="271">
        <v>15734839</v>
      </c>
      <c r="F265" s="271">
        <v>0</v>
      </c>
      <c r="G265" s="271">
        <v>19073628</v>
      </c>
      <c r="H265" s="264">
        <v>0</v>
      </c>
      <c r="I265" s="264">
        <v>0</v>
      </c>
      <c r="J265" s="264">
        <v>0</v>
      </c>
      <c r="K265" s="264">
        <v>0</v>
      </c>
      <c r="L265" s="264">
        <v>0</v>
      </c>
      <c r="M265" s="264">
        <v>0</v>
      </c>
      <c r="N265" s="264">
        <v>0</v>
      </c>
      <c r="O265" s="264">
        <v>0</v>
      </c>
      <c r="P265" s="264">
        <v>0</v>
      </c>
      <c r="Q265" s="264">
        <v>0</v>
      </c>
      <c r="R265" s="264">
        <v>0</v>
      </c>
      <c r="S265" s="264">
        <v>0</v>
      </c>
      <c r="T265" s="264">
        <v>0</v>
      </c>
      <c r="U265" s="264">
        <v>0</v>
      </c>
      <c r="V265" s="264">
        <v>0</v>
      </c>
      <c r="W265" s="264">
        <v>0</v>
      </c>
      <c r="X265" s="264">
        <v>0</v>
      </c>
      <c r="Y265" s="265">
        <v>19073628</v>
      </c>
    </row>
    <row r="266" spans="1:25" ht="11.25" customHeight="1" outlineLevel="1" x14ac:dyDescent="0.2">
      <c r="A266" s="266"/>
      <c r="B266" s="267" t="s">
        <v>788</v>
      </c>
      <c r="C266" s="272">
        <v>382007</v>
      </c>
      <c r="D266" s="272">
        <v>158550</v>
      </c>
      <c r="E266" s="272">
        <v>2772229</v>
      </c>
      <c r="F266" s="272">
        <v>0</v>
      </c>
      <c r="G266" s="273">
        <v>3312786</v>
      </c>
      <c r="H266" s="269">
        <v>0</v>
      </c>
      <c r="I266" s="269">
        <v>0</v>
      </c>
      <c r="J266" s="269">
        <v>0</v>
      </c>
      <c r="K266" s="269">
        <v>0</v>
      </c>
      <c r="L266" s="269">
        <v>0</v>
      </c>
      <c r="M266" s="269">
        <v>0</v>
      </c>
      <c r="N266" s="269">
        <v>0</v>
      </c>
      <c r="O266" s="269">
        <v>0</v>
      </c>
      <c r="P266" s="269">
        <v>0</v>
      </c>
      <c r="Q266" s="269">
        <v>0</v>
      </c>
      <c r="R266" s="269">
        <v>0</v>
      </c>
      <c r="S266" s="269">
        <v>0</v>
      </c>
      <c r="T266" s="269">
        <v>0</v>
      </c>
      <c r="U266" s="269">
        <v>0</v>
      </c>
      <c r="V266" s="269">
        <v>0</v>
      </c>
      <c r="W266" s="269">
        <v>0</v>
      </c>
      <c r="X266" s="269">
        <v>0</v>
      </c>
      <c r="Y266" s="269">
        <v>3312786</v>
      </c>
    </row>
    <row r="267" spans="1:25" ht="11.25" customHeight="1" outlineLevel="1" x14ac:dyDescent="0.2">
      <c r="A267" s="266"/>
      <c r="B267" s="184" t="s">
        <v>789</v>
      </c>
      <c r="C267" s="272">
        <v>14519</v>
      </c>
      <c r="D267" s="272">
        <v>5611</v>
      </c>
      <c r="E267" s="272">
        <v>91642</v>
      </c>
      <c r="F267" s="272">
        <v>0</v>
      </c>
      <c r="G267" s="273">
        <v>111772</v>
      </c>
      <c r="H267" s="269">
        <v>0</v>
      </c>
      <c r="I267" s="269">
        <v>0</v>
      </c>
      <c r="J267" s="269">
        <v>0</v>
      </c>
      <c r="K267" s="269">
        <v>0</v>
      </c>
      <c r="L267" s="269">
        <v>0</v>
      </c>
      <c r="M267" s="269">
        <v>0</v>
      </c>
      <c r="N267" s="269">
        <v>0</v>
      </c>
      <c r="O267" s="269">
        <v>0</v>
      </c>
      <c r="P267" s="269">
        <v>0</v>
      </c>
      <c r="Q267" s="269">
        <v>0</v>
      </c>
      <c r="R267" s="269">
        <v>0</v>
      </c>
      <c r="S267" s="269">
        <v>0</v>
      </c>
      <c r="T267" s="269">
        <v>0</v>
      </c>
      <c r="U267" s="269">
        <v>0</v>
      </c>
      <c r="V267" s="269">
        <v>0</v>
      </c>
      <c r="W267" s="269">
        <v>0</v>
      </c>
      <c r="X267" s="269">
        <v>0</v>
      </c>
      <c r="Y267" s="269">
        <v>111772</v>
      </c>
    </row>
    <row r="268" spans="1:25" ht="11.25" customHeight="1" outlineLevel="1" x14ac:dyDescent="0.2">
      <c r="A268" s="266"/>
      <c r="B268" s="184" t="s">
        <v>790</v>
      </c>
      <c r="C268" s="272">
        <v>1823501</v>
      </c>
      <c r="D268" s="272">
        <v>796684</v>
      </c>
      <c r="E268" s="272">
        <v>12136383</v>
      </c>
      <c r="F268" s="272">
        <v>0</v>
      </c>
      <c r="G268" s="273">
        <v>14756568</v>
      </c>
      <c r="H268" s="269">
        <v>0</v>
      </c>
      <c r="I268" s="269">
        <v>0</v>
      </c>
      <c r="J268" s="269">
        <v>0</v>
      </c>
      <c r="K268" s="269">
        <v>0</v>
      </c>
      <c r="L268" s="269">
        <v>0</v>
      </c>
      <c r="M268" s="269">
        <v>0</v>
      </c>
      <c r="N268" s="269">
        <v>0</v>
      </c>
      <c r="O268" s="269">
        <v>0</v>
      </c>
      <c r="P268" s="269">
        <v>0</v>
      </c>
      <c r="Q268" s="269">
        <v>0</v>
      </c>
      <c r="R268" s="269">
        <v>0</v>
      </c>
      <c r="S268" s="269">
        <v>0</v>
      </c>
      <c r="T268" s="269">
        <v>0</v>
      </c>
      <c r="U268" s="269">
        <v>0</v>
      </c>
      <c r="V268" s="269">
        <v>0</v>
      </c>
      <c r="W268" s="269">
        <v>0</v>
      </c>
      <c r="X268" s="269">
        <v>0</v>
      </c>
      <c r="Y268" s="269">
        <v>14756568</v>
      </c>
    </row>
    <row r="269" spans="1:25" ht="11.25" customHeight="1" outlineLevel="1" x14ac:dyDescent="0.2">
      <c r="A269" s="266"/>
      <c r="B269" s="184" t="s">
        <v>791</v>
      </c>
      <c r="C269" s="272">
        <v>109479</v>
      </c>
      <c r="D269" s="272">
        <v>48438</v>
      </c>
      <c r="E269" s="272">
        <v>734585</v>
      </c>
      <c r="F269" s="272">
        <v>0</v>
      </c>
      <c r="G269" s="273">
        <v>892502</v>
      </c>
      <c r="H269" s="269">
        <v>0</v>
      </c>
      <c r="I269" s="269">
        <v>0</v>
      </c>
      <c r="J269" s="269">
        <v>0</v>
      </c>
      <c r="K269" s="269">
        <v>0</v>
      </c>
      <c r="L269" s="269">
        <v>0</v>
      </c>
      <c r="M269" s="269">
        <v>0</v>
      </c>
      <c r="N269" s="269">
        <v>0</v>
      </c>
      <c r="O269" s="269">
        <v>0</v>
      </c>
      <c r="P269" s="269">
        <v>0</v>
      </c>
      <c r="Q269" s="269">
        <v>0</v>
      </c>
      <c r="R269" s="269">
        <v>0</v>
      </c>
      <c r="S269" s="269">
        <v>0</v>
      </c>
      <c r="T269" s="269">
        <v>0</v>
      </c>
      <c r="U269" s="269">
        <v>0</v>
      </c>
      <c r="V269" s="269">
        <v>0</v>
      </c>
      <c r="W269" s="269">
        <v>0</v>
      </c>
      <c r="X269" s="269">
        <v>0</v>
      </c>
      <c r="Y269" s="269">
        <v>892502</v>
      </c>
    </row>
    <row r="270" spans="1:25" ht="11.25" customHeight="1" x14ac:dyDescent="0.2">
      <c r="A270" s="263" t="s">
        <v>72</v>
      </c>
      <c r="B270" s="263" t="s">
        <v>73</v>
      </c>
      <c r="C270" s="271">
        <v>1755655</v>
      </c>
      <c r="D270" s="271">
        <v>741633</v>
      </c>
      <c r="E270" s="271">
        <v>10886246</v>
      </c>
      <c r="F270" s="271">
        <v>0</v>
      </c>
      <c r="G270" s="271">
        <v>13383534</v>
      </c>
      <c r="H270" s="264">
        <v>0</v>
      </c>
      <c r="I270" s="264">
        <v>0</v>
      </c>
      <c r="J270" s="264">
        <v>0</v>
      </c>
      <c r="K270" s="264">
        <v>0</v>
      </c>
      <c r="L270" s="264">
        <v>0</v>
      </c>
      <c r="M270" s="264">
        <v>0</v>
      </c>
      <c r="N270" s="264">
        <v>0</v>
      </c>
      <c r="O270" s="264">
        <v>0</v>
      </c>
      <c r="P270" s="264">
        <v>0</v>
      </c>
      <c r="Q270" s="264">
        <v>0</v>
      </c>
      <c r="R270" s="264">
        <v>0</v>
      </c>
      <c r="S270" s="264">
        <v>0</v>
      </c>
      <c r="T270" s="264">
        <v>0</v>
      </c>
      <c r="U270" s="264">
        <v>0</v>
      </c>
      <c r="V270" s="264">
        <v>0</v>
      </c>
      <c r="W270" s="264">
        <v>0</v>
      </c>
      <c r="X270" s="264">
        <v>0</v>
      </c>
      <c r="Y270" s="265">
        <v>13383534</v>
      </c>
    </row>
    <row r="271" spans="1:25" ht="11.25" customHeight="1" outlineLevel="1" x14ac:dyDescent="0.2">
      <c r="A271" s="266"/>
      <c r="B271" s="267" t="s">
        <v>788</v>
      </c>
      <c r="C271" s="272">
        <v>40356</v>
      </c>
      <c r="D271" s="272">
        <v>22434</v>
      </c>
      <c r="E271" s="272">
        <v>286861</v>
      </c>
      <c r="F271" s="272">
        <v>0</v>
      </c>
      <c r="G271" s="273">
        <v>349651</v>
      </c>
      <c r="H271" s="269">
        <v>0</v>
      </c>
      <c r="I271" s="269">
        <v>0</v>
      </c>
      <c r="J271" s="269">
        <v>0</v>
      </c>
      <c r="K271" s="269">
        <v>0</v>
      </c>
      <c r="L271" s="269">
        <v>0</v>
      </c>
      <c r="M271" s="269">
        <v>0</v>
      </c>
      <c r="N271" s="269">
        <v>0</v>
      </c>
      <c r="O271" s="269">
        <v>0</v>
      </c>
      <c r="P271" s="269">
        <v>0</v>
      </c>
      <c r="Q271" s="269">
        <v>0</v>
      </c>
      <c r="R271" s="269">
        <v>0</v>
      </c>
      <c r="S271" s="269">
        <v>0</v>
      </c>
      <c r="T271" s="269">
        <v>0</v>
      </c>
      <c r="U271" s="269">
        <v>0</v>
      </c>
      <c r="V271" s="269">
        <v>0</v>
      </c>
      <c r="W271" s="269">
        <v>0</v>
      </c>
      <c r="X271" s="269">
        <v>0</v>
      </c>
      <c r="Y271" s="269">
        <v>349651</v>
      </c>
    </row>
    <row r="272" spans="1:25" ht="11.25" customHeight="1" outlineLevel="1" x14ac:dyDescent="0.2">
      <c r="A272" s="266"/>
      <c r="B272" s="184" t="s">
        <v>789</v>
      </c>
      <c r="C272" s="272">
        <v>475247</v>
      </c>
      <c r="D272" s="272">
        <v>202766</v>
      </c>
      <c r="E272" s="272">
        <v>2929138</v>
      </c>
      <c r="F272" s="272">
        <v>0</v>
      </c>
      <c r="G272" s="273">
        <v>3607151</v>
      </c>
      <c r="H272" s="269">
        <v>0</v>
      </c>
      <c r="I272" s="269">
        <v>0</v>
      </c>
      <c r="J272" s="269">
        <v>0</v>
      </c>
      <c r="K272" s="269">
        <v>0</v>
      </c>
      <c r="L272" s="269">
        <v>0</v>
      </c>
      <c r="M272" s="269">
        <v>0</v>
      </c>
      <c r="N272" s="269">
        <v>0</v>
      </c>
      <c r="O272" s="269">
        <v>0</v>
      </c>
      <c r="P272" s="269">
        <v>0</v>
      </c>
      <c r="Q272" s="269">
        <v>0</v>
      </c>
      <c r="R272" s="269">
        <v>0</v>
      </c>
      <c r="S272" s="269">
        <v>0</v>
      </c>
      <c r="T272" s="269">
        <v>0</v>
      </c>
      <c r="U272" s="269">
        <v>0</v>
      </c>
      <c r="V272" s="269">
        <v>0</v>
      </c>
      <c r="W272" s="269">
        <v>0</v>
      </c>
      <c r="X272" s="269">
        <v>0</v>
      </c>
      <c r="Y272" s="269">
        <v>3607151</v>
      </c>
    </row>
    <row r="273" spans="1:25" ht="11.25" customHeight="1" outlineLevel="1" x14ac:dyDescent="0.2">
      <c r="A273" s="266"/>
      <c r="B273" s="184" t="s">
        <v>790</v>
      </c>
      <c r="C273" s="272">
        <v>19407</v>
      </c>
      <c r="D273" s="272">
        <v>8578</v>
      </c>
      <c r="E273" s="272">
        <v>116762</v>
      </c>
      <c r="F273" s="272">
        <v>0</v>
      </c>
      <c r="G273" s="273">
        <v>144747</v>
      </c>
      <c r="H273" s="269">
        <v>0</v>
      </c>
      <c r="I273" s="269">
        <v>0</v>
      </c>
      <c r="J273" s="269">
        <v>0</v>
      </c>
      <c r="K273" s="269">
        <v>0</v>
      </c>
      <c r="L273" s="269">
        <v>0</v>
      </c>
      <c r="M273" s="269">
        <v>0</v>
      </c>
      <c r="N273" s="269">
        <v>0</v>
      </c>
      <c r="O273" s="269">
        <v>0</v>
      </c>
      <c r="P273" s="269">
        <v>0</v>
      </c>
      <c r="Q273" s="269">
        <v>0</v>
      </c>
      <c r="R273" s="269">
        <v>0</v>
      </c>
      <c r="S273" s="269">
        <v>0</v>
      </c>
      <c r="T273" s="269">
        <v>0</v>
      </c>
      <c r="U273" s="269">
        <v>0</v>
      </c>
      <c r="V273" s="269">
        <v>0</v>
      </c>
      <c r="W273" s="269">
        <v>0</v>
      </c>
      <c r="X273" s="269">
        <v>0</v>
      </c>
      <c r="Y273" s="269">
        <v>144747</v>
      </c>
    </row>
    <row r="274" spans="1:25" ht="11.25" customHeight="1" outlineLevel="1" x14ac:dyDescent="0.2">
      <c r="A274" s="266"/>
      <c r="B274" s="184" t="s">
        <v>791</v>
      </c>
      <c r="C274" s="272">
        <v>1220645</v>
      </c>
      <c r="D274" s="272">
        <v>507855</v>
      </c>
      <c r="E274" s="272">
        <v>7553485</v>
      </c>
      <c r="F274" s="272">
        <v>0</v>
      </c>
      <c r="G274" s="273">
        <v>9281985</v>
      </c>
      <c r="H274" s="269">
        <v>0</v>
      </c>
      <c r="I274" s="269">
        <v>0</v>
      </c>
      <c r="J274" s="269">
        <v>0</v>
      </c>
      <c r="K274" s="269">
        <v>0</v>
      </c>
      <c r="L274" s="269">
        <v>0</v>
      </c>
      <c r="M274" s="269">
        <v>0</v>
      </c>
      <c r="N274" s="269">
        <v>0</v>
      </c>
      <c r="O274" s="269">
        <v>0</v>
      </c>
      <c r="P274" s="269">
        <v>0</v>
      </c>
      <c r="Q274" s="269">
        <v>0</v>
      </c>
      <c r="R274" s="269">
        <v>0</v>
      </c>
      <c r="S274" s="269">
        <v>0</v>
      </c>
      <c r="T274" s="269">
        <v>0</v>
      </c>
      <c r="U274" s="269">
        <v>0</v>
      </c>
      <c r="V274" s="269">
        <v>0</v>
      </c>
      <c r="W274" s="269">
        <v>0</v>
      </c>
      <c r="X274" s="269">
        <v>0</v>
      </c>
      <c r="Y274" s="269">
        <v>9281985</v>
      </c>
    </row>
    <row r="275" spans="1:25" ht="11.25" customHeight="1" x14ac:dyDescent="0.2">
      <c r="A275" s="263" t="s">
        <v>74</v>
      </c>
      <c r="B275" s="263" t="s">
        <v>75</v>
      </c>
      <c r="C275" s="271">
        <v>1648391</v>
      </c>
      <c r="D275" s="271">
        <v>679771</v>
      </c>
      <c r="E275" s="271">
        <v>10411077</v>
      </c>
      <c r="F275" s="271">
        <v>0</v>
      </c>
      <c r="G275" s="271">
        <v>12739239</v>
      </c>
      <c r="H275" s="264">
        <v>0</v>
      </c>
      <c r="I275" s="264">
        <v>0</v>
      </c>
      <c r="J275" s="264">
        <v>0</v>
      </c>
      <c r="K275" s="264">
        <v>0</v>
      </c>
      <c r="L275" s="264">
        <v>0</v>
      </c>
      <c r="M275" s="264">
        <v>0</v>
      </c>
      <c r="N275" s="264">
        <v>0</v>
      </c>
      <c r="O275" s="264">
        <v>0</v>
      </c>
      <c r="P275" s="264">
        <v>0</v>
      </c>
      <c r="Q275" s="264">
        <v>0</v>
      </c>
      <c r="R275" s="264">
        <v>0</v>
      </c>
      <c r="S275" s="264">
        <v>0</v>
      </c>
      <c r="T275" s="264">
        <v>0</v>
      </c>
      <c r="U275" s="264">
        <v>0</v>
      </c>
      <c r="V275" s="264">
        <v>0</v>
      </c>
      <c r="W275" s="264">
        <v>0</v>
      </c>
      <c r="X275" s="264">
        <v>0</v>
      </c>
      <c r="Y275" s="265">
        <v>12739239</v>
      </c>
    </row>
    <row r="276" spans="1:25" ht="11.25" customHeight="1" outlineLevel="1" x14ac:dyDescent="0.2">
      <c r="A276" s="266"/>
      <c r="B276" s="267" t="s">
        <v>788</v>
      </c>
      <c r="C276" s="272">
        <v>52514</v>
      </c>
      <c r="D276" s="272">
        <v>28364</v>
      </c>
      <c r="E276" s="272">
        <v>427155</v>
      </c>
      <c r="F276" s="272">
        <v>0</v>
      </c>
      <c r="G276" s="273">
        <v>508033</v>
      </c>
      <c r="H276" s="269">
        <v>0</v>
      </c>
      <c r="I276" s="269">
        <v>0</v>
      </c>
      <c r="J276" s="269">
        <v>0</v>
      </c>
      <c r="K276" s="269">
        <v>0</v>
      </c>
      <c r="L276" s="269">
        <v>0</v>
      </c>
      <c r="M276" s="269">
        <v>0</v>
      </c>
      <c r="N276" s="269">
        <v>0</v>
      </c>
      <c r="O276" s="269">
        <v>0</v>
      </c>
      <c r="P276" s="269">
        <v>0</v>
      </c>
      <c r="Q276" s="269">
        <v>0</v>
      </c>
      <c r="R276" s="269">
        <v>0</v>
      </c>
      <c r="S276" s="269">
        <v>0</v>
      </c>
      <c r="T276" s="269">
        <v>0</v>
      </c>
      <c r="U276" s="269">
        <v>0</v>
      </c>
      <c r="V276" s="269">
        <v>0</v>
      </c>
      <c r="W276" s="269">
        <v>0</v>
      </c>
      <c r="X276" s="269">
        <v>0</v>
      </c>
      <c r="Y276" s="269">
        <v>508033</v>
      </c>
    </row>
    <row r="277" spans="1:25" ht="11.25" customHeight="1" outlineLevel="1" x14ac:dyDescent="0.2">
      <c r="A277" s="266"/>
      <c r="B277" s="184" t="s">
        <v>789</v>
      </c>
      <c r="C277" s="272">
        <v>422777</v>
      </c>
      <c r="D277" s="272">
        <v>178531</v>
      </c>
      <c r="E277" s="272">
        <v>2733935</v>
      </c>
      <c r="F277" s="272">
        <v>0</v>
      </c>
      <c r="G277" s="273">
        <v>3335243</v>
      </c>
      <c r="H277" s="269">
        <v>0</v>
      </c>
      <c r="I277" s="269">
        <v>0</v>
      </c>
      <c r="J277" s="269">
        <v>0</v>
      </c>
      <c r="K277" s="269">
        <v>0</v>
      </c>
      <c r="L277" s="269">
        <v>0</v>
      </c>
      <c r="M277" s="269">
        <v>0</v>
      </c>
      <c r="N277" s="269">
        <v>0</v>
      </c>
      <c r="O277" s="269">
        <v>0</v>
      </c>
      <c r="P277" s="269">
        <v>0</v>
      </c>
      <c r="Q277" s="269">
        <v>0</v>
      </c>
      <c r="R277" s="269">
        <v>0</v>
      </c>
      <c r="S277" s="269">
        <v>0</v>
      </c>
      <c r="T277" s="269">
        <v>0</v>
      </c>
      <c r="U277" s="269">
        <v>0</v>
      </c>
      <c r="V277" s="269">
        <v>0</v>
      </c>
      <c r="W277" s="269">
        <v>0</v>
      </c>
      <c r="X277" s="269">
        <v>0</v>
      </c>
      <c r="Y277" s="269">
        <v>3335243</v>
      </c>
    </row>
    <row r="278" spans="1:25" ht="11.25" customHeight="1" outlineLevel="1" x14ac:dyDescent="0.2">
      <c r="A278" s="266"/>
      <c r="B278" s="184" t="s">
        <v>790</v>
      </c>
      <c r="C278" s="272">
        <v>4895</v>
      </c>
      <c r="D278" s="272">
        <v>2714</v>
      </c>
      <c r="E278" s="272">
        <v>37112</v>
      </c>
      <c r="F278" s="272">
        <v>0</v>
      </c>
      <c r="G278" s="273">
        <v>44721</v>
      </c>
      <c r="H278" s="269">
        <v>0</v>
      </c>
      <c r="I278" s="269">
        <v>0</v>
      </c>
      <c r="J278" s="269">
        <v>0</v>
      </c>
      <c r="K278" s="269">
        <v>0</v>
      </c>
      <c r="L278" s="269">
        <v>0</v>
      </c>
      <c r="M278" s="269">
        <v>0</v>
      </c>
      <c r="N278" s="269">
        <v>0</v>
      </c>
      <c r="O278" s="269">
        <v>0</v>
      </c>
      <c r="P278" s="269">
        <v>0</v>
      </c>
      <c r="Q278" s="269">
        <v>0</v>
      </c>
      <c r="R278" s="269">
        <v>0</v>
      </c>
      <c r="S278" s="269">
        <v>0</v>
      </c>
      <c r="T278" s="269">
        <v>0</v>
      </c>
      <c r="U278" s="269">
        <v>0</v>
      </c>
      <c r="V278" s="269">
        <v>0</v>
      </c>
      <c r="W278" s="269">
        <v>0</v>
      </c>
      <c r="X278" s="269">
        <v>0</v>
      </c>
      <c r="Y278" s="269">
        <v>44721</v>
      </c>
    </row>
    <row r="279" spans="1:25" ht="11.25" customHeight="1" outlineLevel="1" x14ac:dyDescent="0.2">
      <c r="A279" s="266"/>
      <c r="B279" s="184" t="s">
        <v>791</v>
      </c>
      <c r="C279" s="272">
        <v>1168205</v>
      </c>
      <c r="D279" s="272">
        <v>470162</v>
      </c>
      <c r="E279" s="272">
        <v>7212875</v>
      </c>
      <c r="F279" s="272">
        <v>0</v>
      </c>
      <c r="G279" s="273">
        <v>8851242</v>
      </c>
      <c r="H279" s="269">
        <v>0</v>
      </c>
      <c r="I279" s="269">
        <v>0</v>
      </c>
      <c r="J279" s="269">
        <v>0</v>
      </c>
      <c r="K279" s="269">
        <v>0</v>
      </c>
      <c r="L279" s="269">
        <v>0</v>
      </c>
      <c r="M279" s="269">
        <v>0</v>
      </c>
      <c r="N279" s="269">
        <v>0</v>
      </c>
      <c r="O279" s="269">
        <v>0</v>
      </c>
      <c r="P279" s="269">
        <v>0</v>
      </c>
      <c r="Q279" s="269">
        <v>0</v>
      </c>
      <c r="R279" s="269">
        <v>0</v>
      </c>
      <c r="S279" s="269">
        <v>0</v>
      </c>
      <c r="T279" s="269">
        <v>0</v>
      </c>
      <c r="U279" s="269">
        <v>0</v>
      </c>
      <c r="V279" s="269">
        <v>0</v>
      </c>
      <c r="W279" s="269">
        <v>0</v>
      </c>
      <c r="X279" s="269">
        <v>0</v>
      </c>
      <c r="Y279" s="269">
        <v>8851242</v>
      </c>
    </row>
    <row r="280" spans="1:25" ht="11.25" customHeight="1" x14ac:dyDescent="0.2">
      <c r="A280" s="263" t="s">
        <v>76</v>
      </c>
      <c r="B280" s="263" t="s">
        <v>77</v>
      </c>
      <c r="C280" s="271">
        <v>922703</v>
      </c>
      <c r="D280" s="271">
        <v>261754</v>
      </c>
      <c r="E280" s="271">
        <v>4723275</v>
      </c>
      <c r="F280" s="271">
        <v>0</v>
      </c>
      <c r="G280" s="271">
        <v>5907732</v>
      </c>
      <c r="H280" s="264">
        <v>0</v>
      </c>
      <c r="I280" s="264">
        <v>0</v>
      </c>
      <c r="J280" s="264">
        <v>0</v>
      </c>
      <c r="K280" s="264">
        <v>0</v>
      </c>
      <c r="L280" s="264">
        <v>0</v>
      </c>
      <c r="M280" s="264">
        <v>0</v>
      </c>
      <c r="N280" s="264">
        <v>0</v>
      </c>
      <c r="O280" s="264">
        <v>0</v>
      </c>
      <c r="P280" s="264">
        <v>0</v>
      </c>
      <c r="Q280" s="264">
        <v>0</v>
      </c>
      <c r="R280" s="264">
        <v>0</v>
      </c>
      <c r="S280" s="264">
        <v>0</v>
      </c>
      <c r="T280" s="264">
        <v>0</v>
      </c>
      <c r="U280" s="264">
        <v>0</v>
      </c>
      <c r="V280" s="264">
        <v>0</v>
      </c>
      <c r="W280" s="264">
        <v>0</v>
      </c>
      <c r="X280" s="264">
        <v>0</v>
      </c>
      <c r="Y280" s="265">
        <v>5907732</v>
      </c>
    </row>
    <row r="281" spans="1:25" ht="11.25" customHeight="1" outlineLevel="1" x14ac:dyDescent="0.2">
      <c r="A281" s="266"/>
      <c r="B281" s="267" t="s">
        <v>788</v>
      </c>
      <c r="C281" s="272">
        <v>572779</v>
      </c>
      <c r="D281" s="272">
        <v>167799</v>
      </c>
      <c r="E281" s="272">
        <v>2880770</v>
      </c>
      <c r="F281" s="272">
        <v>0</v>
      </c>
      <c r="G281" s="273">
        <v>3621348</v>
      </c>
      <c r="H281" s="269">
        <v>0</v>
      </c>
      <c r="I281" s="269">
        <v>0</v>
      </c>
      <c r="J281" s="269">
        <v>0</v>
      </c>
      <c r="K281" s="269">
        <v>0</v>
      </c>
      <c r="L281" s="269">
        <v>0</v>
      </c>
      <c r="M281" s="269">
        <v>0</v>
      </c>
      <c r="N281" s="269">
        <v>0</v>
      </c>
      <c r="O281" s="269">
        <v>0</v>
      </c>
      <c r="P281" s="269">
        <v>0</v>
      </c>
      <c r="Q281" s="269">
        <v>0</v>
      </c>
      <c r="R281" s="269">
        <v>0</v>
      </c>
      <c r="S281" s="269">
        <v>0</v>
      </c>
      <c r="T281" s="269">
        <v>0</v>
      </c>
      <c r="U281" s="269">
        <v>0</v>
      </c>
      <c r="V281" s="269">
        <v>0</v>
      </c>
      <c r="W281" s="269">
        <v>0</v>
      </c>
      <c r="X281" s="269">
        <v>0</v>
      </c>
      <c r="Y281" s="269">
        <v>3621348</v>
      </c>
    </row>
    <row r="282" spans="1:25" ht="11.25" customHeight="1" outlineLevel="1" x14ac:dyDescent="0.2">
      <c r="A282" s="266"/>
      <c r="B282" s="184" t="s">
        <v>789</v>
      </c>
      <c r="C282" s="272">
        <v>117127</v>
      </c>
      <c r="D282" s="272">
        <v>29571</v>
      </c>
      <c r="E282" s="272">
        <v>516161</v>
      </c>
      <c r="F282" s="272">
        <v>0</v>
      </c>
      <c r="G282" s="273">
        <v>662859</v>
      </c>
      <c r="H282" s="269">
        <v>0</v>
      </c>
      <c r="I282" s="269">
        <v>0</v>
      </c>
      <c r="J282" s="269">
        <v>0</v>
      </c>
      <c r="K282" s="269">
        <v>0</v>
      </c>
      <c r="L282" s="269">
        <v>0</v>
      </c>
      <c r="M282" s="269">
        <v>0</v>
      </c>
      <c r="N282" s="269">
        <v>0</v>
      </c>
      <c r="O282" s="269">
        <v>0</v>
      </c>
      <c r="P282" s="269">
        <v>0</v>
      </c>
      <c r="Q282" s="269">
        <v>0</v>
      </c>
      <c r="R282" s="269">
        <v>0</v>
      </c>
      <c r="S282" s="269">
        <v>0</v>
      </c>
      <c r="T282" s="269">
        <v>0</v>
      </c>
      <c r="U282" s="269">
        <v>0</v>
      </c>
      <c r="V282" s="269">
        <v>0</v>
      </c>
      <c r="W282" s="269">
        <v>0</v>
      </c>
      <c r="X282" s="269">
        <v>0</v>
      </c>
      <c r="Y282" s="269">
        <v>662859</v>
      </c>
    </row>
    <row r="283" spans="1:25" ht="11.25" customHeight="1" outlineLevel="1" x14ac:dyDescent="0.2">
      <c r="A283" s="266"/>
      <c r="B283" s="184" t="s">
        <v>790</v>
      </c>
      <c r="C283" s="272">
        <v>55774</v>
      </c>
      <c r="D283" s="272">
        <v>13475</v>
      </c>
      <c r="E283" s="272">
        <v>300550</v>
      </c>
      <c r="F283" s="272">
        <v>0</v>
      </c>
      <c r="G283" s="273">
        <v>369799</v>
      </c>
      <c r="H283" s="269">
        <v>0</v>
      </c>
      <c r="I283" s="269">
        <v>0</v>
      </c>
      <c r="J283" s="269">
        <v>0</v>
      </c>
      <c r="K283" s="269">
        <v>0</v>
      </c>
      <c r="L283" s="269">
        <v>0</v>
      </c>
      <c r="M283" s="269">
        <v>0</v>
      </c>
      <c r="N283" s="269">
        <v>0</v>
      </c>
      <c r="O283" s="269">
        <v>0</v>
      </c>
      <c r="P283" s="269">
        <v>0</v>
      </c>
      <c r="Q283" s="269">
        <v>0</v>
      </c>
      <c r="R283" s="269">
        <v>0</v>
      </c>
      <c r="S283" s="269">
        <v>0</v>
      </c>
      <c r="T283" s="269">
        <v>0</v>
      </c>
      <c r="U283" s="269">
        <v>0</v>
      </c>
      <c r="V283" s="269">
        <v>0</v>
      </c>
      <c r="W283" s="269">
        <v>0</v>
      </c>
      <c r="X283" s="269">
        <v>0</v>
      </c>
      <c r="Y283" s="269">
        <v>369799</v>
      </c>
    </row>
    <row r="284" spans="1:25" ht="11.25" customHeight="1" outlineLevel="1" x14ac:dyDescent="0.2">
      <c r="A284" s="266"/>
      <c r="B284" s="184" t="s">
        <v>791</v>
      </c>
      <c r="C284" s="272">
        <v>177023</v>
      </c>
      <c r="D284" s="272">
        <v>50909</v>
      </c>
      <c r="E284" s="272">
        <v>1025794</v>
      </c>
      <c r="F284" s="272">
        <v>0</v>
      </c>
      <c r="G284" s="273">
        <v>1253726</v>
      </c>
      <c r="H284" s="269">
        <v>0</v>
      </c>
      <c r="I284" s="269">
        <v>0</v>
      </c>
      <c r="J284" s="269">
        <v>0</v>
      </c>
      <c r="K284" s="269">
        <v>0</v>
      </c>
      <c r="L284" s="269">
        <v>0</v>
      </c>
      <c r="M284" s="269">
        <v>0</v>
      </c>
      <c r="N284" s="269">
        <v>0</v>
      </c>
      <c r="O284" s="269">
        <v>0</v>
      </c>
      <c r="P284" s="269">
        <v>0</v>
      </c>
      <c r="Q284" s="269">
        <v>0</v>
      </c>
      <c r="R284" s="269">
        <v>0</v>
      </c>
      <c r="S284" s="269">
        <v>0</v>
      </c>
      <c r="T284" s="269">
        <v>0</v>
      </c>
      <c r="U284" s="269">
        <v>0</v>
      </c>
      <c r="V284" s="269">
        <v>0</v>
      </c>
      <c r="W284" s="269">
        <v>0</v>
      </c>
      <c r="X284" s="269">
        <v>0</v>
      </c>
      <c r="Y284" s="269">
        <v>1253726</v>
      </c>
    </row>
    <row r="285" spans="1:25" x14ac:dyDescent="0.2">
      <c r="A285" s="328" t="s">
        <v>162</v>
      </c>
      <c r="B285" s="328"/>
      <c r="C285" s="271">
        <v>183076362</v>
      </c>
      <c r="D285" s="271">
        <v>84712614</v>
      </c>
      <c r="E285" s="271">
        <v>1154891507</v>
      </c>
      <c r="F285" s="271">
        <v>180465539</v>
      </c>
      <c r="G285" s="271">
        <v>1603146022</v>
      </c>
      <c r="H285" s="274">
        <v>26757503</v>
      </c>
      <c r="I285" s="274">
        <v>9939</v>
      </c>
      <c r="J285" s="274">
        <v>1094018</v>
      </c>
      <c r="K285" s="274">
        <v>188995</v>
      </c>
      <c r="L285" s="274">
        <v>311128</v>
      </c>
      <c r="M285" s="274">
        <v>24752395</v>
      </c>
      <c r="N285" s="274">
        <v>19058728</v>
      </c>
      <c r="O285" s="274">
        <v>413377269</v>
      </c>
      <c r="P285" s="274">
        <v>160438</v>
      </c>
      <c r="Q285" s="274">
        <v>1265070</v>
      </c>
      <c r="R285" s="274">
        <v>3292837</v>
      </c>
      <c r="S285" s="274">
        <v>58937</v>
      </c>
      <c r="T285" s="274">
        <v>271042</v>
      </c>
      <c r="U285" s="274">
        <v>2875827</v>
      </c>
      <c r="V285" s="274">
        <v>2609232</v>
      </c>
      <c r="W285" s="274">
        <v>25970020</v>
      </c>
      <c r="X285" s="274">
        <v>522053378</v>
      </c>
      <c r="Y285" s="275">
        <v>2125199400</v>
      </c>
    </row>
    <row r="286" spans="1:25" x14ac:dyDescent="0.2">
      <c r="A286" s="266"/>
      <c r="B286" s="267" t="s">
        <v>788</v>
      </c>
      <c r="C286" s="273">
        <v>97323169</v>
      </c>
      <c r="D286" s="273">
        <v>45888086</v>
      </c>
      <c r="E286" s="273">
        <v>607457098</v>
      </c>
      <c r="F286" s="273">
        <v>90232770</v>
      </c>
      <c r="G286" s="273">
        <v>840901123</v>
      </c>
      <c r="H286" s="273">
        <v>16268082</v>
      </c>
      <c r="I286" s="273">
        <v>9939</v>
      </c>
      <c r="J286" s="273">
        <v>758230</v>
      </c>
      <c r="K286" s="273">
        <v>117322</v>
      </c>
      <c r="L286" s="273">
        <v>138279</v>
      </c>
      <c r="M286" s="273">
        <v>15496802</v>
      </c>
      <c r="N286" s="273">
        <v>12446614</v>
      </c>
      <c r="O286" s="273">
        <v>229846084</v>
      </c>
      <c r="P286" s="273">
        <v>116806</v>
      </c>
      <c r="Q286" s="273">
        <v>697271</v>
      </c>
      <c r="R286" s="273">
        <v>1953572</v>
      </c>
      <c r="S286" s="273">
        <v>44203</v>
      </c>
      <c r="T286" s="273">
        <v>120014</v>
      </c>
      <c r="U286" s="273">
        <v>1398434</v>
      </c>
      <c r="V286" s="273">
        <v>1497738</v>
      </c>
      <c r="W286" s="273">
        <v>13268128</v>
      </c>
      <c r="X286" s="276">
        <v>294177518</v>
      </c>
      <c r="Y286" s="269">
        <v>1135078641</v>
      </c>
    </row>
    <row r="287" spans="1:25" x14ac:dyDescent="0.2">
      <c r="A287" s="266"/>
      <c r="B287" s="184" t="s">
        <v>789</v>
      </c>
      <c r="C287" s="273">
        <v>16213056</v>
      </c>
      <c r="D287" s="273">
        <v>8162714</v>
      </c>
      <c r="E287" s="273">
        <v>105161878</v>
      </c>
      <c r="F287" s="273">
        <v>18046554</v>
      </c>
      <c r="G287" s="273">
        <v>147584202</v>
      </c>
      <c r="H287" s="273">
        <v>1638459</v>
      </c>
      <c r="I287" s="273">
        <v>0</v>
      </c>
      <c r="J287" s="273">
        <v>119150</v>
      </c>
      <c r="K287" s="273">
        <v>9561</v>
      </c>
      <c r="L287" s="273">
        <v>92186</v>
      </c>
      <c r="M287" s="273">
        <v>2577045</v>
      </c>
      <c r="N287" s="273">
        <v>2346409</v>
      </c>
      <c r="O287" s="273">
        <v>41801906</v>
      </c>
      <c r="P287" s="273">
        <v>21032</v>
      </c>
      <c r="Q287" s="273">
        <v>164265</v>
      </c>
      <c r="R287" s="273">
        <v>353864</v>
      </c>
      <c r="S287" s="273">
        <v>14734</v>
      </c>
      <c r="T287" s="273">
        <v>24003</v>
      </c>
      <c r="U287" s="273">
        <v>216005</v>
      </c>
      <c r="V287" s="273">
        <v>281841</v>
      </c>
      <c r="W287" s="273">
        <v>2290803</v>
      </c>
      <c r="X287" s="276">
        <v>51951263</v>
      </c>
      <c r="Y287" s="269">
        <v>199535465</v>
      </c>
    </row>
    <row r="288" spans="1:25" x14ac:dyDescent="0.2">
      <c r="A288" s="266"/>
      <c r="B288" s="184" t="s">
        <v>790</v>
      </c>
      <c r="C288" s="273">
        <v>20140508</v>
      </c>
      <c r="D288" s="273">
        <v>8837201</v>
      </c>
      <c r="E288" s="273">
        <v>125011383</v>
      </c>
      <c r="F288" s="273">
        <v>27069830</v>
      </c>
      <c r="G288" s="273">
        <v>181058922</v>
      </c>
      <c r="H288" s="273">
        <v>2480761</v>
      </c>
      <c r="I288" s="273">
        <v>0</v>
      </c>
      <c r="J288" s="273">
        <v>32496</v>
      </c>
      <c r="K288" s="273">
        <v>13803</v>
      </c>
      <c r="L288" s="273">
        <v>23047</v>
      </c>
      <c r="M288" s="273">
        <v>672891</v>
      </c>
      <c r="N288" s="273">
        <v>734213</v>
      </c>
      <c r="O288" s="273">
        <v>24453225</v>
      </c>
      <c r="P288" s="273">
        <v>9981</v>
      </c>
      <c r="Q288" s="273">
        <v>106231</v>
      </c>
      <c r="R288" s="273">
        <v>166618</v>
      </c>
      <c r="S288" s="273">
        <v>0</v>
      </c>
      <c r="T288" s="273">
        <v>40995</v>
      </c>
      <c r="U288" s="273">
        <v>293723</v>
      </c>
      <c r="V288" s="273">
        <v>234186</v>
      </c>
      <c r="W288" s="273">
        <v>2068217</v>
      </c>
      <c r="X288" s="276">
        <v>31330387</v>
      </c>
      <c r="Y288" s="269">
        <v>212389309</v>
      </c>
    </row>
    <row r="289" spans="1:25" x14ac:dyDescent="0.2">
      <c r="A289" s="266"/>
      <c r="B289" s="184" t="s">
        <v>791</v>
      </c>
      <c r="C289" s="273">
        <v>49399629</v>
      </c>
      <c r="D289" s="273">
        <v>21824613</v>
      </c>
      <c r="E289" s="273">
        <v>317261148</v>
      </c>
      <c r="F289" s="273">
        <v>45116385</v>
      </c>
      <c r="G289" s="273">
        <v>433601775</v>
      </c>
      <c r="H289" s="273">
        <v>6370201</v>
      </c>
      <c r="I289" s="273">
        <v>0</v>
      </c>
      <c r="J289" s="273">
        <v>184142</v>
      </c>
      <c r="K289" s="273">
        <v>48309</v>
      </c>
      <c r="L289" s="273">
        <v>57616</v>
      </c>
      <c r="M289" s="273">
        <v>6005657</v>
      </c>
      <c r="N289" s="273">
        <v>3531492</v>
      </c>
      <c r="O289" s="273">
        <v>117276054</v>
      </c>
      <c r="P289" s="273">
        <v>12619</v>
      </c>
      <c r="Q289" s="273">
        <v>297303</v>
      </c>
      <c r="R289" s="273">
        <v>818783</v>
      </c>
      <c r="S289" s="273">
        <v>0</v>
      </c>
      <c r="T289" s="273">
        <v>86030</v>
      </c>
      <c r="U289" s="273">
        <v>967665</v>
      </c>
      <c r="V289" s="273">
        <v>595467</v>
      </c>
      <c r="W289" s="273">
        <v>8342872</v>
      </c>
      <c r="X289" s="276">
        <v>144594210</v>
      </c>
      <c r="Y289" s="269">
        <v>578195985</v>
      </c>
    </row>
    <row r="290" spans="1:25" x14ac:dyDescent="0.2">
      <c r="A290" s="277"/>
      <c r="B290" s="277"/>
      <c r="C290" s="278"/>
      <c r="D290" s="278"/>
      <c r="E290" s="278"/>
      <c r="F290" s="278"/>
      <c r="G290" s="278"/>
      <c r="H290" s="278"/>
      <c r="I290" s="278"/>
      <c r="J290" s="278"/>
      <c r="K290" s="278"/>
      <c r="L290" s="278"/>
      <c r="M290" s="278"/>
      <c r="N290" s="278"/>
      <c r="O290" s="278"/>
      <c r="P290" s="278"/>
      <c r="Q290" s="278"/>
      <c r="R290" s="278"/>
      <c r="S290" s="278"/>
      <c r="T290" s="278"/>
      <c r="U290" s="278"/>
      <c r="V290" s="278"/>
      <c r="W290" s="278"/>
      <c r="X290" s="278"/>
      <c r="Y290" s="278"/>
    </row>
  </sheetData>
  <mergeCells count="8">
    <mergeCell ref="V1:Y1"/>
    <mergeCell ref="Y3:Y4"/>
    <mergeCell ref="A285:B285"/>
    <mergeCell ref="A3:A4"/>
    <mergeCell ref="B3:B4"/>
    <mergeCell ref="C3:G3"/>
    <mergeCell ref="H3:X3"/>
    <mergeCell ref="C2:U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83"/>
  <sheetViews>
    <sheetView view="pageBreakPreview" zoomScale="60" zoomScaleNormal="100" workbookViewId="0">
      <pane ySplit="7" topLeftCell="A8" activePane="bottomLeft" state="frozenSplit"/>
      <selection pane="bottomLeft" activeCell="AI120" sqref="AI120"/>
    </sheetView>
  </sheetViews>
  <sheetFormatPr defaultColWidth="10.33203125" defaultRowHeight="11.45" customHeight="1" x14ac:dyDescent="0.25"/>
  <cols>
    <col min="1" max="1" width="10.33203125" style="1" customWidth="1"/>
    <col min="2" max="2" width="28.6640625" style="2" customWidth="1"/>
    <col min="3" max="7" width="15.5" style="2" customWidth="1"/>
    <col min="8" max="8" width="16.83203125" style="2" customWidth="1"/>
  </cols>
  <sheetData>
    <row r="1" spans="1:8" s="3" customFormat="1" ht="36.950000000000003" customHeight="1" x14ac:dyDescent="0.25">
      <c r="E1" s="323" t="s">
        <v>0</v>
      </c>
      <c r="F1" s="323"/>
      <c r="G1" s="323"/>
      <c r="H1" s="323"/>
    </row>
    <row r="2" spans="1:8" s="2" customFormat="1" ht="15" customHeight="1" x14ac:dyDescent="0.25">
      <c r="H2" s="4" t="s">
        <v>1</v>
      </c>
    </row>
    <row r="3" spans="1:8" s="5" customFormat="1" ht="18.95" customHeight="1" x14ac:dyDescent="0.3">
      <c r="A3" s="7" t="s">
        <v>2</v>
      </c>
      <c r="B3" s="6"/>
      <c r="C3" s="6"/>
      <c r="D3" s="6"/>
      <c r="E3" s="6"/>
      <c r="F3" s="6"/>
      <c r="G3" s="6"/>
      <c r="H3" s="6"/>
    </row>
    <row r="4" spans="1:8" s="3" customFormat="1" ht="15" customHeight="1" x14ac:dyDescent="0.25">
      <c r="A4" s="334" t="s">
        <v>3</v>
      </c>
      <c r="B4" s="334"/>
      <c r="C4" s="334"/>
      <c r="D4" s="334"/>
      <c r="E4" s="334"/>
      <c r="F4" s="334"/>
      <c r="G4" s="334"/>
      <c r="H4" s="334"/>
    </row>
    <row r="5" spans="1:8" ht="15" customHeight="1" x14ac:dyDescent="0.25"/>
    <row r="6" spans="1:8" s="8" customFormat="1" ht="44.1" customHeight="1" x14ac:dyDescent="0.2">
      <c r="A6" s="335" t="s">
        <v>4</v>
      </c>
      <c r="B6" s="335" t="s">
        <v>5</v>
      </c>
      <c r="C6" s="337" t="s">
        <v>6</v>
      </c>
      <c r="D6" s="337"/>
      <c r="E6" s="337" t="s">
        <v>7</v>
      </c>
      <c r="F6" s="337"/>
      <c r="G6" s="335" t="s">
        <v>8</v>
      </c>
      <c r="H6" s="335" t="s">
        <v>9</v>
      </c>
    </row>
    <row r="7" spans="1:8" ht="12.95" customHeight="1" x14ac:dyDescent="0.2">
      <c r="A7" s="336"/>
      <c r="B7" s="336"/>
      <c r="C7" s="9" t="s">
        <v>10</v>
      </c>
      <c r="D7" s="9" t="s">
        <v>11</v>
      </c>
      <c r="E7" s="9" t="s">
        <v>10</v>
      </c>
      <c r="F7" s="9" t="s">
        <v>11</v>
      </c>
      <c r="G7" s="336"/>
      <c r="H7" s="336"/>
    </row>
    <row r="8" spans="1:8" ht="12.95" customHeight="1" x14ac:dyDescent="0.2">
      <c r="A8" s="11" t="s">
        <v>12</v>
      </c>
      <c r="B8" s="11" t="s">
        <v>13</v>
      </c>
      <c r="C8" s="12">
        <v>177122</v>
      </c>
      <c r="D8" s="13">
        <v>0</v>
      </c>
      <c r="E8" s="13">
        <v>0</v>
      </c>
      <c r="F8" s="13">
        <v>0</v>
      </c>
      <c r="G8" s="13">
        <v>0</v>
      </c>
      <c r="H8" s="12">
        <v>177122</v>
      </c>
    </row>
    <row r="9" spans="1:8" ht="12.95" customHeight="1" x14ac:dyDescent="0.2">
      <c r="A9" s="11" t="s">
        <v>14</v>
      </c>
      <c r="B9" s="11" t="s">
        <v>15</v>
      </c>
      <c r="C9" s="13">
        <v>0</v>
      </c>
      <c r="D9" s="12">
        <v>11257998</v>
      </c>
      <c r="E9" s="13">
        <v>0</v>
      </c>
      <c r="F9" s="13">
        <v>0</v>
      </c>
      <c r="G9" s="13">
        <v>0</v>
      </c>
      <c r="H9" s="12">
        <v>11257998</v>
      </c>
    </row>
    <row r="10" spans="1:8" ht="12.95" customHeight="1" x14ac:dyDescent="0.2">
      <c r="A10" s="11" t="s">
        <v>16</v>
      </c>
      <c r="B10" s="11" t="s">
        <v>17</v>
      </c>
      <c r="C10" s="13">
        <v>0</v>
      </c>
      <c r="D10" s="13">
        <v>0</v>
      </c>
      <c r="E10" s="12">
        <v>810698</v>
      </c>
      <c r="F10" s="13">
        <v>0</v>
      </c>
      <c r="G10" s="13">
        <v>0</v>
      </c>
      <c r="H10" s="12">
        <v>810698</v>
      </c>
    </row>
    <row r="11" spans="1:8" ht="12.95" customHeight="1" x14ac:dyDescent="0.2">
      <c r="A11" s="11" t="s">
        <v>18</v>
      </c>
      <c r="B11" s="11" t="s">
        <v>19</v>
      </c>
      <c r="C11" s="13">
        <v>0</v>
      </c>
      <c r="D11" s="12">
        <v>3736415</v>
      </c>
      <c r="E11" s="13">
        <v>0</v>
      </c>
      <c r="F11" s="13">
        <v>0</v>
      </c>
      <c r="G11" s="13">
        <v>0</v>
      </c>
      <c r="H11" s="12">
        <v>3736415</v>
      </c>
    </row>
    <row r="12" spans="1:8" ht="12.95" customHeight="1" x14ac:dyDescent="0.2">
      <c r="A12" s="11" t="s">
        <v>20</v>
      </c>
      <c r="B12" s="11" t="s">
        <v>21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</row>
    <row r="13" spans="1:8" ht="12.95" customHeight="1" x14ac:dyDescent="0.2">
      <c r="A13" s="11" t="s">
        <v>22</v>
      </c>
      <c r="B13" s="11" t="s">
        <v>23</v>
      </c>
      <c r="C13" s="13">
        <v>0</v>
      </c>
      <c r="D13" s="12">
        <v>4107959</v>
      </c>
      <c r="E13" s="13">
        <v>0</v>
      </c>
      <c r="F13" s="13">
        <v>0</v>
      </c>
      <c r="G13" s="13">
        <v>0</v>
      </c>
      <c r="H13" s="12">
        <v>4107959</v>
      </c>
    </row>
    <row r="14" spans="1:8" ht="12.95" customHeight="1" x14ac:dyDescent="0.2">
      <c r="A14" s="11" t="s">
        <v>24</v>
      </c>
      <c r="B14" s="11" t="s">
        <v>25</v>
      </c>
      <c r="C14" s="13">
        <v>0</v>
      </c>
      <c r="D14" s="13">
        <v>0</v>
      </c>
      <c r="E14" s="13">
        <v>0</v>
      </c>
      <c r="F14" s="13">
        <v>0</v>
      </c>
      <c r="G14" s="12">
        <v>1280023</v>
      </c>
      <c r="H14" s="12">
        <v>1280023</v>
      </c>
    </row>
    <row r="15" spans="1:8" ht="12.95" customHeight="1" x14ac:dyDescent="0.2">
      <c r="A15" s="11" t="s">
        <v>26</v>
      </c>
      <c r="B15" s="11" t="s">
        <v>27</v>
      </c>
      <c r="C15" s="12">
        <v>1776521</v>
      </c>
      <c r="D15" s="13">
        <v>0</v>
      </c>
      <c r="E15" s="12">
        <v>262106</v>
      </c>
      <c r="F15" s="13">
        <v>0</v>
      </c>
      <c r="G15" s="12">
        <v>686770</v>
      </c>
      <c r="H15" s="12">
        <v>2725397</v>
      </c>
    </row>
    <row r="16" spans="1:8" ht="12.95" customHeight="1" x14ac:dyDescent="0.2">
      <c r="A16" s="11" t="s">
        <v>28</v>
      </c>
      <c r="B16" s="11" t="s">
        <v>29</v>
      </c>
      <c r="C16" s="13">
        <v>0</v>
      </c>
      <c r="D16" s="13">
        <v>0</v>
      </c>
      <c r="E16" s="13">
        <v>0</v>
      </c>
      <c r="F16" s="13">
        <v>0</v>
      </c>
      <c r="G16" s="12">
        <v>1161183</v>
      </c>
      <c r="H16" s="12">
        <v>1161183</v>
      </c>
    </row>
    <row r="17" spans="1:8" ht="12.95" customHeight="1" x14ac:dyDescent="0.2">
      <c r="A17" s="11" t="s">
        <v>30</v>
      </c>
      <c r="B17" s="11" t="s">
        <v>31</v>
      </c>
      <c r="C17" s="12">
        <v>378246</v>
      </c>
      <c r="D17" s="13">
        <v>0</v>
      </c>
      <c r="E17" s="13">
        <v>0</v>
      </c>
      <c r="F17" s="13">
        <v>0</v>
      </c>
      <c r="G17" s="13">
        <v>0</v>
      </c>
      <c r="H17" s="12">
        <v>378246</v>
      </c>
    </row>
    <row r="18" spans="1:8" ht="12.95" customHeight="1" x14ac:dyDescent="0.2">
      <c r="A18" s="11" t="s">
        <v>32</v>
      </c>
      <c r="B18" s="11" t="s">
        <v>33</v>
      </c>
      <c r="C18" s="13">
        <v>0</v>
      </c>
      <c r="D18" s="13">
        <v>0</v>
      </c>
      <c r="E18" s="13">
        <v>0</v>
      </c>
      <c r="F18" s="13">
        <v>0</v>
      </c>
      <c r="G18" s="12">
        <v>402479</v>
      </c>
      <c r="H18" s="12">
        <v>402479</v>
      </c>
    </row>
    <row r="19" spans="1:8" ht="12.95" customHeight="1" x14ac:dyDescent="0.2">
      <c r="A19" s="11" t="s">
        <v>34</v>
      </c>
      <c r="B19" s="11" t="s">
        <v>35</v>
      </c>
      <c r="C19" s="13">
        <v>0</v>
      </c>
      <c r="D19" s="13">
        <v>0</v>
      </c>
      <c r="E19" s="12">
        <v>171196</v>
      </c>
      <c r="F19" s="13">
        <v>0</v>
      </c>
      <c r="G19" s="13">
        <v>0</v>
      </c>
      <c r="H19" s="12">
        <v>171196</v>
      </c>
    </row>
    <row r="20" spans="1:8" ht="12.95" customHeight="1" x14ac:dyDescent="0.2">
      <c r="A20" s="11" t="s">
        <v>36</v>
      </c>
      <c r="B20" s="11" t="s">
        <v>37</v>
      </c>
      <c r="C20" s="12">
        <v>1703984</v>
      </c>
      <c r="D20" s="13">
        <v>0</v>
      </c>
      <c r="E20" s="12">
        <v>191204</v>
      </c>
      <c r="F20" s="13">
        <v>0</v>
      </c>
      <c r="G20" s="12">
        <v>585879</v>
      </c>
      <c r="H20" s="12">
        <v>2481067</v>
      </c>
    </row>
    <row r="21" spans="1:8" ht="12.95" customHeight="1" x14ac:dyDescent="0.2">
      <c r="A21" s="11" t="s">
        <v>38</v>
      </c>
      <c r="B21" s="11" t="s">
        <v>39</v>
      </c>
      <c r="C21" s="12">
        <v>1328635</v>
      </c>
      <c r="D21" s="13">
        <v>0</v>
      </c>
      <c r="E21" s="12">
        <v>354149</v>
      </c>
      <c r="F21" s="13">
        <v>0</v>
      </c>
      <c r="G21" s="12">
        <v>625949</v>
      </c>
      <c r="H21" s="12">
        <v>2308733</v>
      </c>
    </row>
    <row r="22" spans="1:8" ht="12.95" customHeight="1" x14ac:dyDescent="0.2">
      <c r="A22" s="11" t="s">
        <v>40</v>
      </c>
      <c r="B22" s="11" t="s">
        <v>41</v>
      </c>
      <c r="C22" s="12">
        <v>1397682</v>
      </c>
      <c r="D22" s="12">
        <v>137132</v>
      </c>
      <c r="E22" s="12">
        <v>147190</v>
      </c>
      <c r="F22" s="13">
        <v>0</v>
      </c>
      <c r="G22" s="13">
        <v>0</v>
      </c>
      <c r="H22" s="12">
        <v>1682004</v>
      </c>
    </row>
    <row r="23" spans="1:8" ht="12.95" customHeight="1" x14ac:dyDescent="0.2">
      <c r="A23" s="11" t="s">
        <v>42</v>
      </c>
      <c r="B23" s="11" t="s">
        <v>43</v>
      </c>
      <c r="C23" s="12">
        <v>427865</v>
      </c>
      <c r="D23" s="13">
        <v>0</v>
      </c>
      <c r="E23" s="13">
        <v>0</v>
      </c>
      <c r="F23" s="13">
        <v>0</v>
      </c>
      <c r="G23" s="12">
        <v>274778</v>
      </c>
      <c r="H23" s="12">
        <v>702643</v>
      </c>
    </row>
    <row r="24" spans="1:8" ht="12.95" customHeight="1" x14ac:dyDescent="0.2">
      <c r="A24" s="11" t="s">
        <v>44</v>
      </c>
      <c r="B24" s="11" t="s">
        <v>45</v>
      </c>
      <c r="C24" s="12">
        <v>294300</v>
      </c>
      <c r="D24" s="13">
        <v>0</v>
      </c>
      <c r="E24" s="12">
        <v>113318</v>
      </c>
      <c r="F24" s="13">
        <v>0</v>
      </c>
      <c r="G24" s="12">
        <v>234876</v>
      </c>
      <c r="H24" s="12">
        <v>642494</v>
      </c>
    </row>
    <row r="25" spans="1:8" ht="12.95" customHeight="1" x14ac:dyDescent="0.2">
      <c r="A25" s="11" t="s">
        <v>46</v>
      </c>
      <c r="B25" s="11" t="s">
        <v>47</v>
      </c>
      <c r="C25" s="13">
        <v>0</v>
      </c>
      <c r="D25" s="12">
        <v>2238437</v>
      </c>
      <c r="E25" s="12">
        <v>357100</v>
      </c>
      <c r="F25" s="13">
        <v>0</v>
      </c>
      <c r="G25" s="12">
        <v>411247</v>
      </c>
      <c r="H25" s="12">
        <v>3006784</v>
      </c>
    </row>
    <row r="26" spans="1:8" ht="12.95" customHeight="1" x14ac:dyDescent="0.2">
      <c r="A26" s="11" t="s">
        <v>48</v>
      </c>
      <c r="B26" s="11" t="s">
        <v>49</v>
      </c>
      <c r="C26" s="13">
        <v>0</v>
      </c>
      <c r="D26" s="13">
        <v>0</v>
      </c>
      <c r="E26" s="12">
        <v>121895</v>
      </c>
      <c r="F26" s="13">
        <v>0</v>
      </c>
      <c r="G26" s="13">
        <v>0</v>
      </c>
      <c r="H26" s="12">
        <v>121895</v>
      </c>
    </row>
    <row r="27" spans="1:8" ht="12.95" customHeight="1" x14ac:dyDescent="0.2">
      <c r="A27" s="11" t="s">
        <v>50</v>
      </c>
      <c r="B27" s="11" t="s">
        <v>51</v>
      </c>
      <c r="C27" s="13">
        <v>0</v>
      </c>
      <c r="D27" s="13">
        <v>0</v>
      </c>
      <c r="E27" s="13">
        <v>0</v>
      </c>
      <c r="F27" s="13">
        <v>0</v>
      </c>
      <c r="G27" s="12">
        <v>601474</v>
      </c>
      <c r="H27" s="12">
        <v>601474</v>
      </c>
    </row>
    <row r="28" spans="1:8" ht="12.95" customHeight="1" x14ac:dyDescent="0.2">
      <c r="A28" s="11" t="s">
        <v>52</v>
      </c>
      <c r="B28" s="11" t="s">
        <v>53</v>
      </c>
      <c r="C28" s="12">
        <v>2291998</v>
      </c>
      <c r="D28" s="12">
        <v>530251</v>
      </c>
      <c r="E28" s="12">
        <v>245263</v>
      </c>
      <c r="F28" s="13">
        <v>0</v>
      </c>
      <c r="G28" s="12">
        <v>321732</v>
      </c>
      <c r="H28" s="12">
        <v>3389244</v>
      </c>
    </row>
    <row r="29" spans="1:8" ht="12.95" customHeight="1" x14ac:dyDescent="0.2">
      <c r="A29" s="11" t="s">
        <v>54</v>
      </c>
      <c r="B29" s="11" t="s">
        <v>55</v>
      </c>
      <c r="C29" s="13">
        <v>0</v>
      </c>
      <c r="D29" s="13">
        <v>0</v>
      </c>
      <c r="E29" s="12">
        <v>197357</v>
      </c>
      <c r="F29" s="13">
        <v>0</v>
      </c>
      <c r="G29" s="13">
        <v>0</v>
      </c>
      <c r="H29" s="12">
        <v>197357</v>
      </c>
    </row>
    <row r="30" spans="1:8" ht="12.95" customHeight="1" x14ac:dyDescent="0.2">
      <c r="A30" s="11" t="s">
        <v>56</v>
      </c>
      <c r="B30" s="11" t="s">
        <v>57</v>
      </c>
      <c r="C30" s="12">
        <v>2506293</v>
      </c>
      <c r="D30" s="13">
        <v>0</v>
      </c>
      <c r="E30" s="12">
        <v>579780</v>
      </c>
      <c r="F30" s="13">
        <v>0</v>
      </c>
      <c r="G30" s="12">
        <v>976767</v>
      </c>
      <c r="H30" s="12">
        <v>4062840</v>
      </c>
    </row>
    <row r="31" spans="1:8" ht="12.95" customHeight="1" x14ac:dyDescent="0.2">
      <c r="A31" s="11" t="s">
        <v>58</v>
      </c>
      <c r="B31" s="11" t="s">
        <v>59</v>
      </c>
      <c r="C31" s="13">
        <v>0</v>
      </c>
      <c r="D31" s="13">
        <v>0</v>
      </c>
      <c r="E31" s="13">
        <v>0</v>
      </c>
      <c r="F31" s="13">
        <v>0</v>
      </c>
      <c r="G31" s="12">
        <v>529354</v>
      </c>
      <c r="H31" s="12">
        <v>529354</v>
      </c>
    </row>
    <row r="32" spans="1:8" ht="12.95" customHeight="1" x14ac:dyDescent="0.2">
      <c r="A32" s="11" t="s">
        <v>60</v>
      </c>
      <c r="B32" s="11" t="s">
        <v>61</v>
      </c>
      <c r="C32" s="12">
        <v>2185803</v>
      </c>
      <c r="D32" s="13">
        <v>0</v>
      </c>
      <c r="E32" s="12">
        <v>255904</v>
      </c>
      <c r="F32" s="13">
        <v>0</v>
      </c>
      <c r="G32" s="12">
        <v>252351</v>
      </c>
      <c r="H32" s="12">
        <v>2694058</v>
      </c>
    </row>
    <row r="33" spans="1:8" ht="12.95" customHeight="1" x14ac:dyDescent="0.2">
      <c r="A33" s="11" t="s">
        <v>62</v>
      </c>
      <c r="B33" s="11" t="s">
        <v>63</v>
      </c>
      <c r="C33" s="12">
        <v>1830429</v>
      </c>
      <c r="D33" s="13">
        <v>0</v>
      </c>
      <c r="E33" s="13">
        <v>0</v>
      </c>
      <c r="F33" s="13">
        <v>0</v>
      </c>
      <c r="G33" s="12">
        <v>309897</v>
      </c>
      <c r="H33" s="12">
        <v>2140326</v>
      </c>
    </row>
    <row r="34" spans="1:8" ht="12.95" customHeight="1" x14ac:dyDescent="0.2">
      <c r="A34" s="11" t="s">
        <v>64</v>
      </c>
      <c r="B34" s="11" t="s">
        <v>65</v>
      </c>
      <c r="C34" s="13">
        <v>0</v>
      </c>
      <c r="D34" s="12">
        <v>501897</v>
      </c>
      <c r="E34" s="12">
        <v>320488</v>
      </c>
      <c r="F34" s="13">
        <v>0</v>
      </c>
      <c r="G34" s="12">
        <v>462078</v>
      </c>
      <c r="H34" s="12">
        <v>1284463</v>
      </c>
    </row>
    <row r="35" spans="1:8" ht="12.95" customHeight="1" x14ac:dyDescent="0.2">
      <c r="A35" s="11" t="s">
        <v>66</v>
      </c>
      <c r="B35" s="11" t="s">
        <v>67</v>
      </c>
      <c r="C35" s="13">
        <v>0</v>
      </c>
      <c r="D35" s="12">
        <v>1816166</v>
      </c>
      <c r="E35" s="12">
        <v>181265</v>
      </c>
      <c r="F35" s="13">
        <v>0</v>
      </c>
      <c r="G35" s="12">
        <v>115830</v>
      </c>
      <c r="H35" s="12">
        <v>2113261</v>
      </c>
    </row>
    <row r="36" spans="1:8" ht="12.95" customHeight="1" x14ac:dyDescent="0.2">
      <c r="A36" s="11" t="s">
        <v>68</v>
      </c>
      <c r="B36" s="11" t="s">
        <v>69</v>
      </c>
      <c r="C36" s="12">
        <v>1675609</v>
      </c>
      <c r="D36" s="13">
        <v>0</v>
      </c>
      <c r="E36" s="12">
        <v>165490</v>
      </c>
      <c r="F36" s="13">
        <v>0</v>
      </c>
      <c r="G36" s="12">
        <v>556813</v>
      </c>
      <c r="H36" s="12">
        <v>2397912</v>
      </c>
    </row>
    <row r="37" spans="1:8" ht="12.95" customHeight="1" x14ac:dyDescent="0.2">
      <c r="A37" s="11" t="s">
        <v>70</v>
      </c>
      <c r="B37" s="11" t="s">
        <v>71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</row>
    <row r="38" spans="1:8" ht="12.95" customHeight="1" x14ac:dyDescent="0.2">
      <c r="A38" s="11" t="s">
        <v>72</v>
      </c>
      <c r="B38" s="11" t="s">
        <v>73</v>
      </c>
      <c r="C38" s="12">
        <v>382009</v>
      </c>
      <c r="D38" s="13">
        <v>0</v>
      </c>
      <c r="E38" s="13">
        <v>0</v>
      </c>
      <c r="F38" s="13">
        <v>0</v>
      </c>
      <c r="G38" s="12">
        <v>157040</v>
      </c>
      <c r="H38" s="12">
        <v>539049</v>
      </c>
    </row>
    <row r="39" spans="1:8" ht="12.95" customHeight="1" x14ac:dyDescent="0.2">
      <c r="A39" s="11" t="s">
        <v>74</v>
      </c>
      <c r="B39" s="11" t="s">
        <v>75</v>
      </c>
      <c r="C39" s="13">
        <v>0</v>
      </c>
      <c r="D39" s="13">
        <v>0</v>
      </c>
      <c r="E39" s="12">
        <v>168018</v>
      </c>
      <c r="F39" s="13">
        <v>0</v>
      </c>
      <c r="G39" s="13">
        <v>0</v>
      </c>
      <c r="H39" s="12">
        <v>168018</v>
      </c>
    </row>
    <row r="40" spans="1:8" ht="12.95" customHeight="1" x14ac:dyDescent="0.2">
      <c r="A40" s="11" t="s">
        <v>76</v>
      </c>
      <c r="B40" s="11" t="s">
        <v>77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</row>
    <row r="41" spans="1:8" ht="12.95" customHeight="1" x14ac:dyDescent="0.2">
      <c r="A41" s="11" t="s">
        <v>78</v>
      </c>
      <c r="B41" s="11" t="s">
        <v>79</v>
      </c>
      <c r="C41" s="12">
        <v>3439970</v>
      </c>
      <c r="D41" s="13">
        <v>0</v>
      </c>
      <c r="E41" s="12">
        <v>253698</v>
      </c>
      <c r="F41" s="13">
        <v>0</v>
      </c>
      <c r="G41" s="12">
        <v>472851</v>
      </c>
      <c r="H41" s="12">
        <v>4166519</v>
      </c>
    </row>
    <row r="42" spans="1:8" ht="12.95" customHeight="1" x14ac:dyDescent="0.2">
      <c r="A42" s="11" t="s">
        <v>80</v>
      </c>
      <c r="B42" s="11" t="s">
        <v>81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</row>
    <row r="43" spans="1:8" ht="12.95" customHeight="1" x14ac:dyDescent="0.2">
      <c r="A43" s="11" t="s">
        <v>82</v>
      </c>
      <c r="B43" s="11" t="s">
        <v>83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</row>
    <row r="44" spans="1:8" ht="12.95" customHeight="1" x14ac:dyDescent="0.2">
      <c r="A44" s="11" t="s">
        <v>84</v>
      </c>
      <c r="B44" s="11" t="s">
        <v>85</v>
      </c>
      <c r="C44" s="13">
        <v>0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</row>
    <row r="45" spans="1:8" ht="12.95" customHeight="1" x14ac:dyDescent="0.2">
      <c r="A45" s="11" t="s">
        <v>86</v>
      </c>
      <c r="B45" s="11" t="s">
        <v>87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</row>
    <row r="46" spans="1:8" ht="12.95" customHeight="1" x14ac:dyDescent="0.2">
      <c r="A46" s="11" t="s">
        <v>88</v>
      </c>
      <c r="B46" s="11" t="s">
        <v>89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</row>
    <row r="47" spans="1:8" ht="12.95" customHeight="1" x14ac:dyDescent="0.2">
      <c r="A47" s="11" t="s">
        <v>90</v>
      </c>
      <c r="B47" s="11" t="s">
        <v>91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</row>
    <row r="48" spans="1:8" ht="12.95" customHeight="1" x14ac:dyDescent="0.2">
      <c r="A48" s="11" t="s">
        <v>92</v>
      </c>
      <c r="B48" s="11" t="s">
        <v>93</v>
      </c>
      <c r="C48" s="13">
        <v>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</row>
    <row r="49" spans="1:8" ht="12.95" customHeight="1" x14ac:dyDescent="0.2">
      <c r="A49" s="11" t="s">
        <v>94</v>
      </c>
      <c r="B49" s="11" t="s">
        <v>95</v>
      </c>
      <c r="C49" s="13">
        <v>0</v>
      </c>
      <c r="D49" s="13">
        <v>0</v>
      </c>
      <c r="E49" s="12">
        <v>125401</v>
      </c>
      <c r="F49" s="13">
        <v>0</v>
      </c>
      <c r="G49" s="13">
        <v>0</v>
      </c>
      <c r="H49" s="12">
        <v>125401</v>
      </c>
    </row>
    <row r="50" spans="1:8" ht="12.95" customHeight="1" x14ac:dyDescent="0.2">
      <c r="A50" s="11" t="s">
        <v>96</v>
      </c>
      <c r="B50" s="11" t="s">
        <v>97</v>
      </c>
      <c r="C50" s="13">
        <v>0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</row>
    <row r="51" spans="1:8" ht="12.95" customHeight="1" x14ac:dyDescent="0.2">
      <c r="A51" s="11" t="s">
        <v>98</v>
      </c>
      <c r="B51" s="11" t="s">
        <v>99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</row>
    <row r="52" spans="1:8" ht="12.95" customHeight="1" x14ac:dyDescent="0.2">
      <c r="A52" s="11" t="s">
        <v>100</v>
      </c>
      <c r="B52" s="11" t="s">
        <v>101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</row>
    <row r="53" spans="1:8" ht="12.95" customHeight="1" x14ac:dyDescent="0.2">
      <c r="A53" s="11" t="s">
        <v>102</v>
      </c>
      <c r="B53" s="11" t="s">
        <v>103</v>
      </c>
      <c r="C53" s="13">
        <v>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</row>
    <row r="54" spans="1:8" ht="12.95" customHeight="1" x14ac:dyDescent="0.2">
      <c r="A54" s="11" t="s">
        <v>104</v>
      </c>
      <c r="B54" s="11" t="s">
        <v>105</v>
      </c>
      <c r="C54" s="13">
        <v>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</row>
    <row r="55" spans="1:8" ht="12.95" customHeight="1" x14ac:dyDescent="0.2">
      <c r="A55" s="11" t="s">
        <v>106</v>
      </c>
      <c r="B55" s="11" t="s">
        <v>107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</row>
    <row r="56" spans="1:8" ht="12.95" customHeight="1" x14ac:dyDescent="0.2">
      <c r="A56" s="11" t="s">
        <v>108</v>
      </c>
      <c r="B56" s="11" t="s">
        <v>109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</row>
    <row r="57" spans="1:8" ht="12.95" customHeight="1" x14ac:dyDescent="0.2">
      <c r="A57" s="11" t="s">
        <v>110</v>
      </c>
      <c r="B57" s="11" t="s">
        <v>111</v>
      </c>
      <c r="C57" s="13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</row>
    <row r="58" spans="1:8" ht="12.95" customHeight="1" x14ac:dyDescent="0.2">
      <c r="A58" s="11" t="s">
        <v>112</v>
      </c>
      <c r="B58" s="11" t="s">
        <v>113</v>
      </c>
      <c r="C58" s="13">
        <v>0</v>
      </c>
      <c r="D58" s="13">
        <v>0</v>
      </c>
      <c r="E58" s="13">
        <v>0</v>
      </c>
      <c r="F58" s="13">
        <v>0</v>
      </c>
      <c r="G58" s="12">
        <v>77142</v>
      </c>
      <c r="H58" s="12">
        <v>77142</v>
      </c>
    </row>
    <row r="59" spans="1:8" ht="12.95" customHeight="1" x14ac:dyDescent="0.2">
      <c r="A59" s="11" t="s">
        <v>114</v>
      </c>
      <c r="B59" s="11" t="s">
        <v>115</v>
      </c>
      <c r="C59" s="13">
        <v>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</row>
    <row r="60" spans="1:8" ht="12.95" customHeight="1" x14ac:dyDescent="0.2">
      <c r="A60" s="11" t="s">
        <v>116</v>
      </c>
      <c r="B60" s="11" t="s">
        <v>117</v>
      </c>
      <c r="C60" s="13">
        <v>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</row>
    <row r="61" spans="1:8" ht="12.95" customHeight="1" x14ac:dyDescent="0.2">
      <c r="A61" s="11" t="s">
        <v>118</v>
      </c>
      <c r="B61" s="11" t="s">
        <v>119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</row>
    <row r="62" spans="1:8" ht="12.95" customHeight="1" x14ac:dyDescent="0.2">
      <c r="A62" s="11" t="s">
        <v>120</v>
      </c>
      <c r="B62" s="11" t="s">
        <v>121</v>
      </c>
      <c r="C62" s="13">
        <v>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</row>
    <row r="63" spans="1:8" ht="12.95" customHeight="1" x14ac:dyDescent="0.2">
      <c r="A63" s="11" t="s">
        <v>122</v>
      </c>
      <c r="B63" s="11" t="s">
        <v>123</v>
      </c>
      <c r="C63" s="13">
        <v>0</v>
      </c>
      <c r="D63" s="13">
        <v>0</v>
      </c>
      <c r="E63" s="13">
        <v>0</v>
      </c>
      <c r="F63" s="13">
        <v>0</v>
      </c>
      <c r="G63" s="12">
        <v>259060</v>
      </c>
      <c r="H63" s="12">
        <v>259060</v>
      </c>
    </row>
    <row r="64" spans="1:8" ht="12.95" customHeight="1" x14ac:dyDescent="0.2">
      <c r="A64" s="11" t="s">
        <v>124</v>
      </c>
      <c r="B64" s="11" t="s">
        <v>125</v>
      </c>
      <c r="C64" s="13">
        <v>0</v>
      </c>
      <c r="D64" s="13">
        <v>0</v>
      </c>
      <c r="E64" s="13">
        <v>0</v>
      </c>
      <c r="F64" s="13">
        <v>0</v>
      </c>
      <c r="G64" s="12">
        <v>358241</v>
      </c>
      <c r="H64" s="12">
        <v>358241</v>
      </c>
    </row>
    <row r="65" spans="1:8" ht="12.95" customHeight="1" x14ac:dyDescent="0.2">
      <c r="A65" s="11" t="s">
        <v>126</v>
      </c>
      <c r="B65" s="11" t="s">
        <v>127</v>
      </c>
      <c r="C65" s="13">
        <v>0</v>
      </c>
      <c r="D65" s="13">
        <v>0</v>
      </c>
      <c r="E65" s="13">
        <v>0</v>
      </c>
      <c r="F65" s="13">
        <v>0</v>
      </c>
      <c r="G65" s="12">
        <v>332296</v>
      </c>
      <c r="H65" s="12">
        <v>332296</v>
      </c>
    </row>
    <row r="66" spans="1:8" ht="12.95" customHeight="1" x14ac:dyDescent="0.2">
      <c r="A66" s="11" t="s">
        <v>128</v>
      </c>
      <c r="B66" s="11" t="s">
        <v>129</v>
      </c>
      <c r="C66" s="13">
        <v>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</row>
    <row r="67" spans="1:8" ht="12.95" customHeight="1" x14ac:dyDescent="0.2">
      <c r="A67" s="11" t="s">
        <v>130</v>
      </c>
      <c r="B67" s="11" t="s">
        <v>131</v>
      </c>
      <c r="C67" s="12">
        <v>4063720</v>
      </c>
      <c r="D67" s="13">
        <v>0</v>
      </c>
      <c r="E67" s="13">
        <v>0</v>
      </c>
      <c r="F67" s="13">
        <v>0</v>
      </c>
      <c r="G67" s="13">
        <v>0</v>
      </c>
      <c r="H67" s="12">
        <v>4063720</v>
      </c>
    </row>
    <row r="68" spans="1:8" ht="12.95" customHeight="1" x14ac:dyDescent="0.2">
      <c r="A68" s="11" t="s">
        <v>132</v>
      </c>
      <c r="B68" s="11" t="s">
        <v>133</v>
      </c>
      <c r="C68" s="13">
        <v>0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</row>
    <row r="69" spans="1:8" ht="12.95" customHeight="1" x14ac:dyDescent="0.2">
      <c r="A69" s="11" t="s">
        <v>134</v>
      </c>
      <c r="B69" s="11" t="s">
        <v>135</v>
      </c>
      <c r="C69" s="12">
        <v>1656265</v>
      </c>
      <c r="D69" s="13">
        <v>0</v>
      </c>
      <c r="E69" s="13">
        <v>0</v>
      </c>
      <c r="F69" s="13">
        <v>0</v>
      </c>
      <c r="G69" s="13">
        <v>0</v>
      </c>
      <c r="H69" s="12">
        <v>1656265</v>
      </c>
    </row>
    <row r="70" spans="1:8" ht="12.95" customHeight="1" x14ac:dyDescent="0.2">
      <c r="A70" s="11" t="s">
        <v>136</v>
      </c>
      <c r="B70" s="11" t="s">
        <v>137</v>
      </c>
      <c r="C70" s="12">
        <v>3766832</v>
      </c>
      <c r="D70" s="13">
        <v>0</v>
      </c>
      <c r="E70" s="13">
        <v>0</v>
      </c>
      <c r="F70" s="13">
        <v>0</v>
      </c>
      <c r="G70" s="13">
        <v>0</v>
      </c>
      <c r="H70" s="12">
        <v>3766832</v>
      </c>
    </row>
    <row r="71" spans="1:8" ht="12.95" customHeight="1" x14ac:dyDescent="0.2">
      <c r="A71" s="11" t="s">
        <v>138</v>
      </c>
      <c r="B71" s="11" t="s">
        <v>139</v>
      </c>
      <c r="C71" s="13">
        <v>0</v>
      </c>
      <c r="D71" s="13">
        <v>0</v>
      </c>
      <c r="E71" s="12">
        <v>3261844</v>
      </c>
      <c r="F71" s="13">
        <v>0</v>
      </c>
      <c r="G71" s="13">
        <v>0</v>
      </c>
      <c r="H71" s="12">
        <v>3261844</v>
      </c>
    </row>
    <row r="72" spans="1:8" ht="12.95" customHeight="1" x14ac:dyDescent="0.2">
      <c r="A72" s="11" t="s">
        <v>140</v>
      </c>
      <c r="B72" s="11" t="s">
        <v>141</v>
      </c>
      <c r="C72" s="13">
        <v>0</v>
      </c>
      <c r="D72" s="13">
        <v>0</v>
      </c>
      <c r="E72" s="13">
        <v>0</v>
      </c>
      <c r="F72" s="13">
        <v>0</v>
      </c>
      <c r="G72" s="12">
        <v>9107777</v>
      </c>
      <c r="H72" s="12">
        <v>9107777</v>
      </c>
    </row>
    <row r="73" spans="1:8" ht="12.95" customHeight="1" x14ac:dyDescent="0.2">
      <c r="A73" s="11" t="s">
        <v>142</v>
      </c>
      <c r="B73" s="11" t="s">
        <v>143</v>
      </c>
      <c r="C73" s="12">
        <v>6350279</v>
      </c>
      <c r="D73" s="13">
        <v>0</v>
      </c>
      <c r="E73" s="13">
        <v>0</v>
      </c>
      <c r="F73" s="13">
        <v>0</v>
      </c>
      <c r="G73" s="13">
        <v>0</v>
      </c>
      <c r="H73" s="12">
        <v>6350279</v>
      </c>
    </row>
    <row r="74" spans="1:8" ht="12.95" customHeight="1" x14ac:dyDescent="0.2">
      <c r="A74" s="11" t="s">
        <v>144</v>
      </c>
      <c r="B74" s="11" t="s">
        <v>145</v>
      </c>
      <c r="C74" s="12">
        <v>5926229</v>
      </c>
      <c r="D74" s="13">
        <v>0</v>
      </c>
      <c r="E74" s="13">
        <v>0</v>
      </c>
      <c r="F74" s="13">
        <v>0</v>
      </c>
      <c r="G74" s="13">
        <v>0</v>
      </c>
      <c r="H74" s="12">
        <v>5926229</v>
      </c>
    </row>
    <row r="75" spans="1:8" ht="12.95" customHeight="1" x14ac:dyDescent="0.2">
      <c r="A75" s="11" t="s">
        <v>146</v>
      </c>
      <c r="B75" s="11" t="s">
        <v>147</v>
      </c>
      <c r="C75" s="12">
        <v>2550537</v>
      </c>
      <c r="D75" s="13">
        <v>0</v>
      </c>
      <c r="E75" s="12">
        <v>327142</v>
      </c>
      <c r="F75" s="13">
        <v>0</v>
      </c>
      <c r="G75" s="12">
        <v>412830</v>
      </c>
      <c r="H75" s="12">
        <v>3290509</v>
      </c>
    </row>
    <row r="76" spans="1:8" ht="12.95" customHeight="1" x14ac:dyDescent="0.2">
      <c r="A76" s="11" t="s">
        <v>148</v>
      </c>
      <c r="B76" s="11" t="s">
        <v>149</v>
      </c>
      <c r="C76" s="13">
        <v>0</v>
      </c>
      <c r="D76" s="13">
        <v>0</v>
      </c>
      <c r="E76" s="12">
        <v>279000</v>
      </c>
      <c r="F76" s="13">
        <v>0</v>
      </c>
      <c r="G76" s="13">
        <v>0</v>
      </c>
      <c r="H76" s="12">
        <v>279000</v>
      </c>
    </row>
    <row r="77" spans="1:8" ht="12.95" customHeight="1" x14ac:dyDescent="0.2">
      <c r="A77" s="11" t="s">
        <v>150</v>
      </c>
      <c r="B77" s="11" t="s">
        <v>151</v>
      </c>
      <c r="C77" s="12">
        <v>2819503</v>
      </c>
      <c r="D77" s="13">
        <v>0</v>
      </c>
      <c r="E77" s="12">
        <v>504823</v>
      </c>
      <c r="F77" s="13">
        <v>0</v>
      </c>
      <c r="G77" s="12">
        <v>1356338</v>
      </c>
      <c r="H77" s="12">
        <v>4680664</v>
      </c>
    </row>
    <row r="78" spans="1:8" ht="12.95" customHeight="1" x14ac:dyDescent="0.2">
      <c r="A78" s="11" t="s">
        <v>152</v>
      </c>
      <c r="B78" s="11" t="s">
        <v>153</v>
      </c>
      <c r="C78" s="12">
        <v>3132567</v>
      </c>
      <c r="D78" s="13">
        <v>0</v>
      </c>
      <c r="E78" s="12">
        <v>475590</v>
      </c>
      <c r="F78" s="13">
        <v>0</v>
      </c>
      <c r="G78" s="12">
        <v>1257707</v>
      </c>
      <c r="H78" s="12">
        <v>4865864</v>
      </c>
    </row>
    <row r="79" spans="1:8" ht="12.95" customHeight="1" x14ac:dyDescent="0.2">
      <c r="A79" s="11" t="s">
        <v>154</v>
      </c>
      <c r="B79" s="11" t="s">
        <v>155</v>
      </c>
      <c r="C79" s="13">
        <v>0</v>
      </c>
      <c r="D79" s="12">
        <v>1074063</v>
      </c>
      <c r="E79" s="12">
        <v>484645</v>
      </c>
      <c r="F79" s="13">
        <v>0</v>
      </c>
      <c r="G79" s="13">
        <v>0</v>
      </c>
      <c r="H79" s="12">
        <v>1558708</v>
      </c>
    </row>
    <row r="80" spans="1:8" ht="12.95" customHeight="1" x14ac:dyDescent="0.2">
      <c r="A80" s="11" t="s">
        <v>156</v>
      </c>
      <c r="B80" s="11" t="s">
        <v>157</v>
      </c>
      <c r="C80" s="12">
        <v>1222614</v>
      </c>
      <c r="D80" s="13">
        <v>0</v>
      </c>
      <c r="E80" s="12">
        <v>366821</v>
      </c>
      <c r="F80" s="13">
        <v>0</v>
      </c>
      <c r="G80" s="13">
        <v>0</v>
      </c>
      <c r="H80" s="12">
        <v>1589435</v>
      </c>
    </row>
    <row r="81" spans="1:8" ht="12.95" customHeight="1" x14ac:dyDescent="0.2">
      <c r="A81" s="11" t="s">
        <v>158</v>
      </c>
      <c r="B81" s="11" t="s">
        <v>159</v>
      </c>
      <c r="C81" s="13">
        <v>0</v>
      </c>
      <c r="D81" s="13">
        <v>0</v>
      </c>
      <c r="E81" s="13">
        <v>0</v>
      </c>
      <c r="F81" s="13">
        <v>0</v>
      </c>
      <c r="G81" s="12">
        <v>851845</v>
      </c>
      <c r="H81" s="12">
        <v>851845</v>
      </c>
    </row>
    <row r="82" spans="1:8" ht="12.95" customHeight="1" x14ac:dyDescent="0.2">
      <c r="A82" s="11" t="s">
        <v>160</v>
      </c>
      <c r="B82" s="11" t="s">
        <v>161</v>
      </c>
      <c r="C82" s="12">
        <v>1096541</v>
      </c>
      <c r="D82" s="13">
        <v>0</v>
      </c>
      <c r="E82" s="13">
        <v>0</v>
      </c>
      <c r="F82" s="13">
        <v>0</v>
      </c>
      <c r="G82" s="13">
        <v>0</v>
      </c>
      <c r="H82" s="12">
        <v>1096541</v>
      </c>
    </row>
    <row r="83" spans="1:8" ht="12.95" customHeight="1" x14ac:dyDescent="0.2">
      <c r="A83" s="11"/>
      <c r="B83" s="14" t="s">
        <v>162</v>
      </c>
      <c r="C83" s="15">
        <v>54381553</v>
      </c>
      <c r="D83" s="15">
        <v>25400318</v>
      </c>
      <c r="E83" s="15">
        <v>10721385</v>
      </c>
      <c r="F83" s="16">
        <v>0</v>
      </c>
      <c r="G83" s="15">
        <v>24432607</v>
      </c>
      <c r="H83" s="15">
        <v>114935863</v>
      </c>
    </row>
  </sheetData>
  <mergeCells count="8">
    <mergeCell ref="E1:H1"/>
    <mergeCell ref="A4:H4"/>
    <mergeCell ref="A6:A7"/>
    <mergeCell ref="B6:B7"/>
    <mergeCell ref="C6:D6"/>
    <mergeCell ref="E6:F6"/>
    <mergeCell ref="G6:G7"/>
    <mergeCell ref="H6:H7"/>
  </mergeCells>
  <pageMargins left="0.39370078740157483" right="0.39370078740157483" top="0.39370078740157483" bottom="0.39370078740157483" header="0" footer="0"/>
  <pageSetup paperSize="9" scale="9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view="pageBreakPreview" zoomScaleNormal="100" zoomScaleSheetLayoutView="100" workbookViewId="0">
      <selection activeCell="O6" sqref="O6"/>
    </sheetView>
  </sheetViews>
  <sheetFormatPr defaultColWidth="10.5" defaultRowHeight="11.25" x14ac:dyDescent="0.2"/>
  <cols>
    <col min="1" max="1" width="54.33203125" style="175" customWidth="1"/>
    <col min="2" max="2" width="18" style="175" customWidth="1"/>
    <col min="3" max="3" width="17" style="175" customWidth="1"/>
    <col min="4" max="16384" width="10.5" style="132"/>
  </cols>
  <sheetData>
    <row r="1" spans="1:4" s="175" customFormat="1" ht="45.75" customHeight="1" x14ac:dyDescent="0.2">
      <c r="B1" s="281" t="s">
        <v>816</v>
      </c>
      <c r="C1" s="281"/>
      <c r="D1" s="280"/>
    </row>
    <row r="2" spans="1:4" ht="11.1" customHeight="1" x14ac:dyDescent="0.2"/>
    <row r="3" spans="1:4" ht="70.5" customHeight="1" x14ac:dyDescent="0.2">
      <c r="A3" s="390" t="s">
        <v>810</v>
      </c>
      <c r="B3" s="390"/>
      <c r="C3" s="390"/>
    </row>
    <row r="4" spans="1:4" ht="11.1" customHeight="1" x14ac:dyDescent="0.2"/>
    <row r="5" spans="1:4" ht="45" x14ac:dyDescent="0.2">
      <c r="A5" s="391" t="s">
        <v>407</v>
      </c>
      <c r="B5" s="392" t="s">
        <v>811</v>
      </c>
      <c r="C5" s="393" t="s">
        <v>815</v>
      </c>
    </row>
    <row r="6" spans="1:4" x14ac:dyDescent="0.2">
      <c r="A6" s="394" t="s">
        <v>137</v>
      </c>
      <c r="B6" s="395">
        <v>48390</v>
      </c>
      <c r="C6" s="395">
        <v>27783643</v>
      </c>
    </row>
    <row r="7" spans="1:4" x14ac:dyDescent="0.2">
      <c r="A7" s="394" t="s">
        <v>135</v>
      </c>
      <c r="B7" s="395">
        <v>7733</v>
      </c>
      <c r="C7" s="395">
        <v>4732821</v>
      </c>
    </row>
    <row r="8" spans="1:4" x14ac:dyDescent="0.2">
      <c r="A8" s="394" t="s">
        <v>13</v>
      </c>
      <c r="B8" s="395">
        <v>7265</v>
      </c>
      <c r="C8" s="395">
        <v>5421112</v>
      </c>
    </row>
    <row r="9" spans="1:4" x14ac:dyDescent="0.2">
      <c r="A9" s="394" t="s">
        <v>143</v>
      </c>
      <c r="B9" s="395">
        <v>155533</v>
      </c>
      <c r="C9" s="395">
        <v>91670631</v>
      </c>
    </row>
    <row r="10" spans="1:4" x14ac:dyDescent="0.2">
      <c r="A10" s="394" t="s">
        <v>145</v>
      </c>
      <c r="B10" s="395">
        <v>145496</v>
      </c>
      <c r="C10" s="395">
        <v>86734894</v>
      </c>
    </row>
    <row r="11" spans="1:4" x14ac:dyDescent="0.2">
      <c r="A11" s="394" t="s">
        <v>15</v>
      </c>
      <c r="B11" s="395">
        <v>132937</v>
      </c>
      <c r="C11" s="395">
        <v>221240070</v>
      </c>
    </row>
    <row r="12" spans="1:4" x14ac:dyDescent="0.2">
      <c r="A12" s="394" t="s">
        <v>159</v>
      </c>
      <c r="B12" s="395">
        <v>127547</v>
      </c>
      <c r="C12" s="395">
        <v>77798355</v>
      </c>
    </row>
    <row r="13" spans="1:4" x14ac:dyDescent="0.2">
      <c r="A13" s="394" t="s">
        <v>19</v>
      </c>
      <c r="B13" s="395">
        <v>45018</v>
      </c>
      <c r="C13" s="395">
        <v>74232544</v>
      </c>
    </row>
    <row r="14" spans="1:4" x14ac:dyDescent="0.2">
      <c r="A14" s="394" t="s">
        <v>23</v>
      </c>
      <c r="B14" s="395">
        <v>16977</v>
      </c>
      <c r="C14" s="395">
        <v>27844797</v>
      </c>
    </row>
    <row r="15" spans="1:4" x14ac:dyDescent="0.2">
      <c r="A15" s="394" t="s">
        <v>127</v>
      </c>
      <c r="B15" s="395">
        <v>63355</v>
      </c>
      <c r="C15" s="395">
        <v>38269006</v>
      </c>
    </row>
    <row r="16" spans="1:4" x14ac:dyDescent="0.2">
      <c r="A16" s="394" t="s">
        <v>27</v>
      </c>
      <c r="B16" s="395">
        <v>22061</v>
      </c>
      <c r="C16" s="395">
        <v>18959738</v>
      </c>
    </row>
    <row r="17" spans="1:3" x14ac:dyDescent="0.2">
      <c r="A17" s="394" t="s">
        <v>131</v>
      </c>
      <c r="B17" s="395">
        <v>104982</v>
      </c>
      <c r="C17" s="395">
        <v>88749333</v>
      </c>
    </row>
    <row r="18" spans="1:3" x14ac:dyDescent="0.2">
      <c r="A18" s="394" t="s">
        <v>155</v>
      </c>
      <c r="B18" s="395">
        <v>57694</v>
      </c>
      <c r="C18" s="395">
        <v>49459287</v>
      </c>
    </row>
    <row r="19" spans="1:3" x14ac:dyDescent="0.2">
      <c r="A19" s="394" t="s">
        <v>147</v>
      </c>
      <c r="B19" s="395">
        <v>38429</v>
      </c>
      <c r="C19" s="395">
        <v>34755636</v>
      </c>
    </row>
    <row r="20" spans="1:3" x14ac:dyDescent="0.2">
      <c r="A20" s="394" t="s">
        <v>31</v>
      </c>
      <c r="B20" s="395">
        <v>15061</v>
      </c>
      <c r="C20" s="395">
        <v>13185892</v>
      </c>
    </row>
    <row r="21" spans="1:3" x14ac:dyDescent="0.2">
      <c r="A21" s="394" t="s">
        <v>33</v>
      </c>
      <c r="B21" s="395">
        <v>11186</v>
      </c>
      <c r="C21" s="395">
        <v>9990254</v>
      </c>
    </row>
    <row r="22" spans="1:3" x14ac:dyDescent="0.2">
      <c r="A22" s="394" t="s">
        <v>35</v>
      </c>
      <c r="B22" s="395">
        <v>15103</v>
      </c>
      <c r="C22" s="395">
        <v>13760696</v>
      </c>
    </row>
    <row r="23" spans="1:3" x14ac:dyDescent="0.2">
      <c r="A23" s="394" t="s">
        <v>37</v>
      </c>
      <c r="B23" s="395">
        <v>12194</v>
      </c>
      <c r="C23" s="395">
        <v>10987708</v>
      </c>
    </row>
    <row r="24" spans="1:3" x14ac:dyDescent="0.2">
      <c r="A24" s="394" t="s">
        <v>149</v>
      </c>
      <c r="B24" s="395">
        <v>43745</v>
      </c>
      <c r="C24" s="395">
        <v>38991232</v>
      </c>
    </row>
    <row r="25" spans="1:3" x14ac:dyDescent="0.2">
      <c r="A25" s="394" t="s">
        <v>39</v>
      </c>
      <c r="B25" s="395">
        <v>39307</v>
      </c>
      <c r="C25" s="395">
        <v>33666447</v>
      </c>
    </row>
    <row r="26" spans="1:3" x14ac:dyDescent="0.2">
      <c r="A26" s="394" t="s">
        <v>41</v>
      </c>
      <c r="B26" s="395">
        <v>10964</v>
      </c>
      <c r="C26" s="395">
        <v>9855723</v>
      </c>
    </row>
    <row r="27" spans="1:3" x14ac:dyDescent="0.2">
      <c r="A27" s="394" t="s">
        <v>43</v>
      </c>
      <c r="B27" s="395">
        <v>20853</v>
      </c>
      <c r="C27" s="395">
        <v>17831158</v>
      </c>
    </row>
    <row r="28" spans="1:3" x14ac:dyDescent="0.2">
      <c r="A28" s="394" t="s">
        <v>45</v>
      </c>
      <c r="B28" s="395">
        <v>12380</v>
      </c>
      <c r="C28" s="395">
        <v>11001105</v>
      </c>
    </row>
    <row r="29" spans="1:3" x14ac:dyDescent="0.2">
      <c r="A29" s="394" t="s">
        <v>47</v>
      </c>
      <c r="B29" s="395">
        <v>32961</v>
      </c>
      <c r="C29" s="395">
        <v>28347723</v>
      </c>
    </row>
    <row r="30" spans="1:3" x14ac:dyDescent="0.2">
      <c r="A30" s="394" t="s">
        <v>49</v>
      </c>
      <c r="B30" s="395">
        <v>13190</v>
      </c>
      <c r="C30" s="395">
        <v>11858898</v>
      </c>
    </row>
    <row r="31" spans="1:3" x14ac:dyDescent="0.2">
      <c r="A31" s="394" t="s">
        <v>51</v>
      </c>
      <c r="B31" s="395">
        <v>24741</v>
      </c>
      <c r="C31" s="395">
        <v>21315092</v>
      </c>
    </row>
    <row r="32" spans="1:3" x14ac:dyDescent="0.2">
      <c r="A32" s="394" t="s">
        <v>53</v>
      </c>
      <c r="B32" s="395">
        <v>28486</v>
      </c>
      <c r="C32" s="395">
        <v>24892966</v>
      </c>
    </row>
    <row r="33" spans="1:3" x14ac:dyDescent="0.2">
      <c r="A33" s="394" t="s">
        <v>55</v>
      </c>
      <c r="B33" s="395">
        <v>16419</v>
      </c>
      <c r="C33" s="395">
        <v>14920191</v>
      </c>
    </row>
    <row r="34" spans="1:3" x14ac:dyDescent="0.2">
      <c r="A34" s="394" t="s">
        <v>57</v>
      </c>
      <c r="B34" s="395">
        <v>94105</v>
      </c>
      <c r="C34" s="395">
        <v>78938882</v>
      </c>
    </row>
    <row r="35" spans="1:3" x14ac:dyDescent="0.2">
      <c r="A35" s="394" t="s">
        <v>59</v>
      </c>
      <c r="B35" s="395">
        <v>19450</v>
      </c>
      <c r="C35" s="395">
        <v>16599781</v>
      </c>
    </row>
    <row r="36" spans="1:3" x14ac:dyDescent="0.2">
      <c r="A36" s="394" t="s">
        <v>61</v>
      </c>
      <c r="B36" s="395">
        <v>20251</v>
      </c>
      <c r="C36" s="395">
        <v>17426390</v>
      </c>
    </row>
    <row r="37" spans="1:3" x14ac:dyDescent="0.2">
      <c r="A37" s="394" t="s">
        <v>63</v>
      </c>
      <c r="B37" s="395">
        <v>21509</v>
      </c>
      <c r="C37" s="395">
        <v>18869434</v>
      </c>
    </row>
    <row r="38" spans="1:3" x14ac:dyDescent="0.2">
      <c r="A38" s="394" t="s">
        <v>65</v>
      </c>
      <c r="B38" s="395">
        <v>33753</v>
      </c>
      <c r="C38" s="395">
        <v>29346321</v>
      </c>
    </row>
    <row r="39" spans="1:3" x14ac:dyDescent="0.2">
      <c r="A39" s="394" t="s">
        <v>67</v>
      </c>
      <c r="B39" s="395">
        <v>10121</v>
      </c>
      <c r="C39" s="395">
        <v>8461705</v>
      </c>
    </row>
    <row r="40" spans="1:3" x14ac:dyDescent="0.2">
      <c r="A40" s="394" t="s">
        <v>151</v>
      </c>
      <c r="B40" s="395">
        <v>62464</v>
      </c>
      <c r="C40" s="395">
        <v>56850568</v>
      </c>
    </row>
    <row r="41" spans="1:3" x14ac:dyDescent="0.2">
      <c r="A41" s="394" t="s">
        <v>153</v>
      </c>
      <c r="B41" s="395">
        <v>53907</v>
      </c>
      <c r="C41" s="395">
        <v>47509093</v>
      </c>
    </row>
    <row r="42" spans="1:3" x14ac:dyDescent="0.2">
      <c r="A42" s="394" t="s">
        <v>69</v>
      </c>
      <c r="B42" s="395">
        <v>19846</v>
      </c>
      <c r="C42" s="395">
        <v>17053238</v>
      </c>
    </row>
    <row r="43" spans="1:3" x14ac:dyDescent="0.2">
      <c r="A43" s="394" t="s">
        <v>71</v>
      </c>
      <c r="B43" s="395">
        <v>21977</v>
      </c>
      <c r="C43" s="395">
        <v>19769410</v>
      </c>
    </row>
    <row r="44" spans="1:3" x14ac:dyDescent="0.2">
      <c r="A44" s="394" t="s">
        <v>73</v>
      </c>
      <c r="B44" s="395">
        <v>15104</v>
      </c>
      <c r="C44" s="395">
        <v>13677566</v>
      </c>
    </row>
    <row r="45" spans="1:3" x14ac:dyDescent="0.2">
      <c r="A45" s="394" t="s">
        <v>75</v>
      </c>
      <c r="B45" s="395">
        <v>14307</v>
      </c>
      <c r="C45" s="395">
        <v>13080592</v>
      </c>
    </row>
    <row r="46" spans="1:3" x14ac:dyDescent="0.2">
      <c r="A46" s="394" t="s">
        <v>77</v>
      </c>
      <c r="B46" s="395">
        <v>7952</v>
      </c>
      <c r="C46" s="395">
        <v>5934379</v>
      </c>
    </row>
    <row r="47" spans="1:3" x14ac:dyDescent="0.2">
      <c r="A47" s="394" t="s">
        <v>79</v>
      </c>
      <c r="B47" s="395">
        <v>49065</v>
      </c>
      <c r="C47" s="395">
        <v>5897532</v>
      </c>
    </row>
    <row r="48" spans="1:3" x14ac:dyDescent="0.2">
      <c r="A48" s="394" t="s">
        <v>81</v>
      </c>
      <c r="B48" s="395">
        <v>4386</v>
      </c>
      <c r="C48" s="395">
        <v>668024</v>
      </c>
    </row>
    <row r="49" spans="1:3" x14ac:dyDescent="0.2">
      <c r="A49" s="394" t="s">
        <v>83</v>
      </c>
      <c r="B49" s="395">
        <v>1302</v>
      </c>
      <c r="C49" s="395">
        <v>198263</v>
      </c>
    </row>
    <row r="50" spans="1:3" x14ac:dyDescent="0.2">
      <c r="A50" s="394" t="s">
        <v>85</v>
      </c>
      <c r="B50" s="395">
        <v>5130</v>
      </c>
      <c r="C50" s="395">
        <v>412712</v>
      </c>
    </row>
    <row r="51" spans="1:3" x14ac:dyDescent="0.2">
      <c r="A51" s="394" t="s">
        <v>157</v>
      </c>
      <c r="B51" s="395">
        <v>39634</v>
      </c>
      <c r="C51" s="395">
        <v>6289849</v>
      </c>
    </row>
    <row r="52" spans="1:3" x14ac:dyDescent="0.2">
      <c r="A52" s="394" t="s">
        <v>161</v>
      </c>
      <c r="B52" s="395">
        <v>35666</v>
      </c>
      <c r="C52" s="395">
        <v>4238905</v>
      </c>
    </row>
    <row r="53" spans="1:3" s="175" customFormat="1" x14ac:dyDescent="0.2">
      <c r="A53" s="394" t="s">
        <v>812</v>
      </c>
      <c r="B53" s="395">
        <v>1799936</v>
      </c>
      <c r="C53" s="395">
        <v>1469479596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74"/>
  <sheetViews>
    <sheetView view="pageBreakPreview" zoomScale="60" zoomScaleNormal="100" workbookViewId="0">
      <pane ySplit="9" topLeftCell="A10" activePane="bottomLeft" state="frozenSplit"/>
      <selection pane="bottomLeft" activeCell="M10" sqref="M10"/>
    </sheetView>
  </sheetViews>
  <sheetFormatPr defaultColWidth="10.33203125" defaultRowHeight="11.45" customHeight="1" x14ac:dyDescent="0.25"/>
  <cols>
    <col min="1" max="1" width="11.5" style="3" customWidth="1"/>
    <col min="2" max="2" width="42.1640625" style="3" customWidth="1"/>
    <col min="3" max="3" width="14.83203125" style="3" customWidth="1"/>
    <col min="4" max="5" width="16.1640625" style="3" customWidth="1"/>
    <col min="6" max="6" width="12" style="3" customWidth="1"/>
    <col min="7" max="7" width="15.83203125" style="3" customWidth="1"/>
    <col min="8" max="8" width="16.5" style="3" customWidth="1"/>
    <col min="9" max="9" width="14.33203125" style="3" customWidth="1"/>
    <col min="10" max="11" width="16" style="3" customWidth="1"/>
    <col min="12" max="12" width="17.6640625" style="3" customWidth="1"/>
    <col min="13" max="13" width="16.6640625" style="3" customWidth="1"/>
  </cols>
  <sheetData>
    <row r="1" spans="1:13" s="17" customFormat="1" ht="36.950000000000003" customHeight="1" x14ac:dyDescent="0.2">
      <c r="H1" s="323" t="s">
        <v>163</v>
      </c>
      <c r="I1" s="323"/>
      <c r="J1" s="323"/>
      <c r="K1" s="323"/>
      <c r="L1" s="323"/>
      <c r="M1" s="323"/>
    </row>
    <row r="2" spans="1:13" s="2" customFormat="1" ht="15" customHeight="1" x14ac:dyDescent="0.25">
      <c r="M2" s="18" t="s">
        <v>1</v>
      </c>
    </row>
    <row r="3" spans="1:13" s="5" customFormat="1" ht="39.75" customHeight="1" x14ac:dyDescent="0.3">
      <c r="A3" s="20" t="s">
        <v>164</v>
      </c>
      <c r="B3" s="19"/>
      <c r="C3" s="19"/>
      <c r="D3" s="19"/>
      <c r="E3" s="19"/>
      <c r="F3" s="19"/>
      <c r="G3" s="19"/>
      <c r="H3" s="19"/>
      <c r="I3" s="19"/>
      <c r="J3" s="19"/>
      <c r="M3" s="21"/>
    </row>
    <row r="4" spans="1:13" s="17" customFormat="1" ht="15" customHeight="1" x14ac:dyDescent="0.2">
      <c r="A4" s="334" t="s">
        <v>3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</row>
    <row r="5" spans="1:13" s="17" customFormat="1" ht="15" customHeight="1" x14ac:dyDescent="0.2"/>
    <row r="6" spans="1:13" s="22" customFormat="1" ht="15.95" customHeight="1" x14ac:dyDescent="0.25">
      <c r="A6" s="22" t="s">
        <v>165</v>
      </c>
      <c r="D6" s="338" t="s">
        <v>166</v>
      </c>
      <c r="E6" s="338"/>
      <c r="F6" s="23"/>
    </row>
    <row r="7" spans="1:13" s="22" customFormat="1" ht="15.95" customHeight="1" x14ac:dyDescent="0.25"/>
    <row r="8" spans="1:13" s="8" customFormat="1" ht="32.1" customHeight="1" x14ac:dyDescent="0.2">
      <c r="A8" s="335" t="s">
        <v>4</v>
      </c>
      <c r="B8" s="335" t="s">
        <v>5</v>
      </c>
      <c r="C8" s="337" t="s">
        <v>167</v>
      </c>
      <c r="D8" s="337"/>
      <c r="E8" s="337"/>
      <c r="F8" s="337"/>
      <c r="G8" s="337"/>
      <c r="H8" s="337"/>
      <c r="I8" s="337"/>
      <c r="J8" s="337"/>
      <c r="K8" s="337"/>
      <c r="L8" s="337"/>
      <c r="M8" s="337"/>
    </row>
    <row r="9" spans="1:13" s="8" customFormat="1" ht="129" customHeight="1" x14ac:dyDescent="0.2">
      <c r="A9" s="336"/>
      <c r="B9" s="336"/>
      <c r="C9" s="9" t="s">
        <v>168</v>
      </c>
      <c r="D9" s="9" t="s">
        <v>169</v>
      </c>
      <c r="E9" s="9" t="s">
        <v>170</v>
      </c>
      <c r="F9" s="9" t="s">
        <v>171</v>
      </c>
      <c r="G9" s="9" t="s">
        <v>172</v>
      </c>
      <c r="H9" s="9" t="s">
        <v>173</v>
      </c>
      <c r="I9" s="9" t="s">
        <v>174</v>
      </c>
      <c r="J9" s="9" t="s">
        <v>175</v>
      </c>
      <c r="K9" s="9" t="s">
        <v>176</v>
      </c>
      <c r="L9" s="9" t="s">
        <v>177</v>
      </c>
      <c r="M9" s="9" t="s">
        <v>178</v>
      </c>
    </row>
    <row r="10" spans="1:13" ht="12.95" customHeight="1" x14ac:dyDescent="0.2">
      <c r="A10" s="11" t="s">
        <v>140</v>
      </c>
      <c r="B10" s="11" t="s">
        <v>141</v>
      </c>
      <c r="C10" s="24">
        <v>4</v>
      </c>
      <c r="D10" s="24">
        <v>100</v>
      </c>
      <c r="E10" s="24">
        <v>3</v>
      </c>
      <c r="F10" s="24">
        <v>12</v>
      </c>
      <c r="G10" s="12">
        <v>5032002</v>
      </c>
      <c r="H10" s="12">
        <v>296153</v>
      </c>
      <c r="I10" s="12">
        <v>5328155</v>
      </c>
      <c r="J10" s="24">
        <v>106</v>
      </c>
      <c r="K10" s="12">
        <v>5328155</v>
      </c>
      <c r="L10" s="12">
        <v>3779625</v>
      </c>
      <c r="M10" s="12">
        <v>9107777</v>
      </c>
    </row>
    <row r="11" spans="1:13" ht="12.95" customHeight="1" x14ac:dyDescent="0.2">
      <c r="A11" s="11" t="s">
        <v>12</v>
      </c>
      <c r="B11" s="11" t="s">
        <v>13</v>
      </c>
      <c r="C11" s="24">
        <v>3</v>
      </c>
      <c r="D11" s="24">
        <v>75</v>
      </c>
      <c r="E11" s="24">
        <v>3</v>
      </c>
      <c r="F11" s="24">
        <v>9</v>
      </c>
      <c r="G11" s="12">
        <v>43929</v>
      </c>
      <c r="H11" s="12">
        <v>222115</v>
      </c>
      <c r="I11" s="12">
        <v>266044</v>
      </c>
      <c r="J11" s="24">
        <v>17</v>
      </c>
      <c r="K11" s="13">
        <v>0</v>
      </c>
      <c r="L11" s="13">
        <v>0</v>
      </c>
      <c r="M11" s="13">
        <v>0</v>
      </c>
    </row>
    <row r="12" spans="1:13" ht="12.95" customHeight="1" x14ac:dyDescent="0.2">
      <c r="A12" s="11" t="s">
        <v>158</v>
      </c>
      <c r="B12" s="11" t="s">
        <v>159</v>
      </c>
      <c r="C12" s="24">
        <v>3</v>
      </c>
      <c r="D12" s="24">
        <v>75</v>
      </c>
      <c r="E12" s="24">
        <v>3</v>
      </c>
      <c r="F12" s="24">
        <v>9</v>
      </c>
      <c r="G12" s="12">
        <v>556540</v>
      </c>
      <c r="H12" s="12">
        <v>222115</v>
      </c>
      <c r="I12" s="12">
        <v>778655</v>
      </c>
      <c r="J12" s="24">
        <v>64</v>
      </c>
      <c r="K12" s="12">
        <v>498339</v>
      </c>
      <c r="L12" s="12">
        <v>353506</v>
      </c>
      <c r="M12" s="12">
        <v>851845</v>
      </c>
    </row>
    <row r="13" spans="1:13" ht="12.95" customHeight="1" x14ac:dyDescent="0.2">
      <c r="A13" s="11" t="s">
        <v>20</v>
      </c>
      <c r="B13" s="11" t="s">
        <v>21</v>
      </c>
      <c r="C13" s="24">
        <v>3</v>
      </c>
      <c r="D13" s="24">
        <v>75</v>
      </c>
      <c r="E13" s="24">
        <v>3</v>
      </c>
      <c r="F13" s="24">
        <v>9</v>
      </c>
      <c r="G13" s="12">
        <v>1119491</v>
      </c>
      <c r="H13" s="12">
        <v>222115</v>
      </c>
      <c r="I13" s="12">
        <v>1341606</v>
      </c>
      <c r="J13" s="24">
        <v>58</v>
      </c>
      <c r="K13" s="13">
        <v>0</v>
      </c>
      <c r="L13" s="13">
        <v>0</v>
      </c>
      <c r="M13" s="13">
        <v>0</v>
      </c>
    </row>
    <row r="14" spans="1:13" ht="12.95" customHeight="1" x14ac:dyDescent="0.2">
      <c r="A14" s="11" t="s">
        <v>126</v>
      </c>
      <c r="B14" s="11" t="s">
        <v>127</v>
      </c>
      <c r="C14" s="24">
        <v>2</v>
      </c>
      <c r="D14" s="25">
        <v>66.67</v>
      </c>
      <c r="E14" s="24">
        <v>3</v>
      </c>
      <c r="F14" s="24">
        <v>6</v>
      </c>
      <c r="G14" s="12">
        <v>46321</v>
      </c>
      <c r="H14" s="12">
        <v>148076</v>
      </c>
      <c r="I14" s="12">
        <v>194397</v>
      </c>
      <c r="J14" s="24">
        <v>93</v>
      </c>
      <c r="K14" s="12">
        <v>194397</v>
      </c>
      <c r="L14" s="12">
        <v>137899</v>
      </c>
      <c r="M14" s="12">
        <v>332296</v>
      </c>
    </row>
    <row r="15" spans="1:13" ht="12.95" customHeight="1" x14ac:dyDescent="0.2">
      <c r="A15" s="11" t="s">
        <v>24</v>
      </c>
      <c r="B15" s="11" t="s">
        <v>25</v>
      </c>
      <c r="C15" s="24">
        <v>4</v>
      </c>
      <c r="D15" s="24">
        <v>100</v>
      </c>
      <c r="E15" s="24">
        <v>3</v>
      </c>
      <c r="F15" s="24">
        <v>12</v>
      </c>
      <c r="G15" s="12">
        <v>758535</v>
      </c>
      <c r="H15" s="12">
        <v>296153</v>
      </c>
      <c r="I15" s="12">
        <v>1054688</v>
      </c>
      <c r="J15" s="24">
        <v>71</v>
      </c>
      <c r="K15" s="12">
        <v>748828</v>
      </c>
      <c r="L15" s="12">
        <v>531195</v>
      </c>
      <c r="M15" s="12">
        <v>1280023</v>
      </c>
    </row>
    <row r="16" spans="1:13" ht="12.95" customHeight="1" x14ac:dyDescent="0.2">
      <c r="A16" s="11" t="s">
        <v>26</v>
      </c>
      <c r="B16" s="11" t="s">
        <v>27</v>
      </c>
      <c r="C16" s="24">
        <v>3</v>
      </c>
      <c r="D16" s="24">
        <v>75</v>
      </c>
      <c r="E16" s="24">
        <v>3</v>
      </c>
      <c r="F16" s="26">
        <v>7.5</v>
      </c>
      <c r="G16" s="12">
        <v>216672</v>
      </c>
      <c r="H16" s="12">
        <v>185096</v>
      </c>
      <c r="I16" s="12">
        <v>401768</v>
      </c>
      <c r="J16" s="24">
        <v>92</v>
      </c>
      <c r="K16" s="12">
        <v>401768</v>
      </c>
      <c r="L16" s="12">
        <v>285002</v>
      </c>
      <c r="M16" s="12">
        <v>686770</v>
      </c>
    </row>
    <row r="17" spans="1:13" ht="12.95" customHeight="1" x14ac:dyDescent="0.2">
      <c r="A17" s="11" t="s">
        <v>130</v>
      </c>
      <c r="B17" s="11" t="s">
        <v>131</v>
      </c>
      <c r="C17" s="24">
        <v>3</v>
      </c>
      <c r="D17" s="24">
        <v>75</v>
      </c>
      <c r="E17" s="24">
        <v>3</v>
      </c>
      <c r="F17" s="26">
        <v>7.5</v>
      </c>
      <c r="G17" s="12">
        <v>960204</v>
      </c>
      <c r="H17" s="12">
        <v>185096</v>
      </c>
      <c r="I17" s="12">
        <v>1145300</v>
      </c>
      <c r="J17" s="24">
        <v>50</v>
      </c>
      <c r="K17" s="13">
        <v>0</v>
      </c>
      <c r="L17" s="13">
        <v>0</v>
      </c>
      <c r="M17" s="13">
        <v>0</v>
      </c>
    </row>
    <row r="18" spans="1:13" ht="12.95" customHeight="1" x14ac:dyDescent="0.2">
      <c r="A18" s="11" t="s">
        <v>28</v>
      </c>
      <c r="B18" s="11" t="s">
        <v>29</v>
      </c>
      <c r="C18" s="24">
        <v>4</v>
      </c>
      <c r="D18" s="24">
        <v>100</v>
      </c>
      <c r="E18" s="24">
        <v>3</v>
      </c>
      <c r="F18" s="24">
        <v>12</v>
      </c>
      <c r="G18" s="12">
        <v>597669</v>
      </c>
      <c r="H18" s="12">
        <v>296153</v>
      </c>
      <c r="I18" s="12">
        <v>893822</v>
      </c>
      <c r="J18" s="24">
        <v>76</v>
      </c>
      <c r="K18" s="12">
        <v>679305</v>
      </c>
      <c r="L18" s="12">
        <v>481878</v>
      </c>
      <c r="M18" s="12">
        <v>1161183</v>
      </c>
    </row>
    <row r="19" spans="1:13" ht="12.95" customHeight="1" x14ac:dyDescent="0.2">
      <c r="A19" s="11" t="s">
        <v>146</v>
      </c>
      <c r="B19" s="11" t="s">
        <v>147</v>
      </c>
      <c r="C19" s="24">
        <v>2</v>
      </c>
      <c r="D19" s="24">
        <v>50</v>
      </c>
      <c r="E19" s="24">
        <v>2</v>
      </c>
      <c r="F19" s="24">
        <v>6</v>
      </c>
      <c r="G19" s="12">
        <v>365924</v>
      </c>
      <c r="H19" s="13">
        <v>0</v>
      </c>
      <c r="I19" s="12">
        <v>365924</v>
      </c>
      <c r="J19" s="24">
        <v>66</v>
      </c>
      <c r="K19" s="12">
        <v>241510</v>
      </c>
      <c r="L19" s="12">
        <v>171320</v>
      </c>
      <c r="M19" s="12">
        <v>412830</v>
      </c>
    </row>
    <row r="20" spans="1:13" ht="12.95" customHeight="1" x14ac:dyDescent="0.2">
      <c r="A20" s="11" t="s">
        <v>30</v>
      </c>
      <c r="B20" s="11" t="s">
        <v>31</v>
      </c>
      <c r="C20" s="24">
        <v>2</v>
      </c>
      <c r="D20" s="24">
        <v>50</v>
      </c>
      <c r="E20" s="24">
        <v>2</v>
      </c>
      <c r="F20" s="24">
        <v>6</v>
      </c>
      <c r="G20" s="12">
        <v>152702</v>
      </c>
      <c r="H20" s="13">
        <v>0</v>
      </c>
      <c r="I20" s="12">
        <v>152702</v>
      </c>
      <c r="J20" s="24">
        <v>41</v>
      </c>
      <c r="K20" s="13">
        <v>0</v>
      </c>
      <c r="L20" s="13">
        <v>0</v>
      </c>
      <c r="M20" s="13">
        <v>0</v>
      </c>
    </row>
    <row r="21" spans="1:13" ht="12.95" customHeight="1" x14ac:dyDescent="0.2">
      <c r="A21" s="11" t="s">
        <v>32</v>
      </c>
      <c r="B21" s="11" t="s">
        <v>33</v>
      </c>
      <c r="C21" s="24">
        <v>3</v>
      </c>
      <c r="D21" s="24">
        <v>75</v>
      </c>
      <c r="E21" s="24">
        <v>3</v>
      </c>
      <c r="F21" s="24">
        <v>9</v>
      </c>
      <c r="G21" s="12">
        <v>114249</v>
      </c>
      <c r="H21" s="12">
        <v>222115</v>
      </c>
      <c r="I21" s="12">
        <v>336364</v>
      </c>
      <c r="J21" s="24">
        <v>70</v>
      </c>
      <c r="K21" s="12">
        <v>235455</v>
      </c>
      <c r="L21" s="12">
        <v>167024</v>
      </c>
      <c r="M21" s="12">
        <v>402479</v>
      </c>
    </row>
    <row r="22" spans="1:13" ht="12.95" customHeight="1" x14ac:dyDescent="0.2">
      <c r="A22" s="11" t="s">
        <v>34</v>
      </c>
      <c r="B22" s="11" t="s">
        <v>35</v>
      </c>
      <c r="C22" s="24">
        <v>1</v>
      </c>
      <c r="D22" s="24">
        <v>25</v>
      </c>
      <c r="E22" s="24">
        <v>1</v>
      </c>
      <c r="F22" s="24">
        <v>3</v>
      </c>
      <c r="G22" s="13">
        <v>0</v>
      </c>
      <c r="H22" s="13">
        <v>0</v>
      </c>
      <c r="I22" s="13">
        <v>0</v>
      </c>
      <c r="J22" s="24">
        <v>27</v>
      </c>
      <c r="K22" s="13">
        <v>0</v>
      </c>
      <c r="L22" s="13">
        <v>0</v>
      </c>
      <c r="M22" s="13">
        <v>0</v>
      </c>
    </row>
    <row r="23" spans="1:13" ht="12.95" customHeight="1" x14ac:dyDescent="0.2">
      <c r="A23" s="11" t="s">
        <v>36</v>
      </c>
      <c r="B23" s="11" t="s">
        <v>37</v>
      </c>
      <c r="C23" s="24">
        <v>3</v>
      </c>
      <c r="D23" s="24">
        <v>75</v>
      </c>
      <c r="E23" s="24">
        <v>3</v>
      </c>
      <c r="F23" s="24">
        <v>9</v>
      </c>
      <c r="G23" s="12">
        <v>120631</v>
      </c>
      <c r="H23" s="12">
        <v>222115</v>
      </c>
      <c r="I23" s="12">
        <v>342746</v>
      </c>
      <c r="J23" s="24">
        <v>100</v>
      </c>
      <c r="K23" s="12">
        <v>342746</v>
      </c>
      <c r="L23" s="12">
        <v>243133</v>
      </c>
      <c r="M23" s="12">
        <v>585879</v>
      </c>
    </row>
    <row r="24" spans="1:13" ht="12.95" customHeight="1" x14ac:dyDescent="0.2">
      <c r="A24" s="11" t="s">
        <v>148</v>
      </c>
      <c r="B24" s="11" t="s">
        <v>149</v>
      </c>
      <c r="C24" s="24">
        <v>3</v>
      </c>
      <c r="D24" s="24">
        <v>75</v>
      </c>
      <c r="E24" s="24">
        <v>3</v>
      </c>
      <c r="F24" s="24">
        <v>9</v>
      </c>
      <c r="G24" s="12">
        <v>439084</v>
      </c>
      <c r="H24" s="12">
        <v>222115</v>
      </c>
      <c r="I24" s="12">
        <v>661199</v>
      </c>
      <c r="J24" s="24">
        <v>54</v>
      </c>
      <c r="K24" s="13">
        <v>0</v>
      </c>
      <c r="L24" s="13">
        <v>0</v>
      </c>
      <c r="M24" s="13">
        <v>0</v>
      </c>
    </row>
    <row r="25" spans="1:13" ht="12.95" customHeight="1" x14ac:dyDescent="0.2">
      <c r="A25" s="11" t="s">
        <v>38</v>
      </c>
      <c r="B25" s="11" t="s">
        <v>39</v>
      </c>
      <c r="C25" s="24">
        <v>3</v>
      </c>
      <c r="D25" s="24">
        <v>75</v>
      </c>
      <c r="E25" s="24">
        <v>3</v>
      </c>
      <c r="F25" s="26">
        <v>7.5</v>
      </c>
      <c r="G25" s="12">
        <v>396153</v>
      </c>
      <c r="H25" s="12">
        <v>185096</v>
      </c>
      <c r="I25" s="12">
        <v>581249</v>
      </c>
      <c r="J25" s="24">
        <v>63</v>
      </c>
      <c r="K25" s="12">
        <v>366187</v>
      </c>
      <c r="L25" s="12">
        <v>259762</v>
      </c>
      <c r="M25" s="12">
        <v>625949</v>
      </c>
    </row>
    <row r="26" spans="1:13" ht="12.95" customHeight="1" x14ac:dyDescent="0.2">
      <c r="A26" s="11" t="s">
        <v>40</v>
      </c>
      <c r="B26" s="11" t="s">
        <v>41</v>
      </c>
      <c r="C26" s="24">
        <v>3</v>
      </c>
      <c r="D26" s="24">
        <v>75</v>
      </c>
      <c r="E26" s="24">
        <v>3</v>
      </c>
      <c r="F26" s="24">
        <v>9</v>
      </c>
      <c r="G26" s="12">
        <v>114453</v>
      </c>
      <c r="H26" s="12">
        <v>222115</v>
      </c>
      <c r="I26" s="12">
        <v>336568</v>
      </c>
      <c r="J26" s="24">
        <v>40</v>
      </c>
      <c r="K26" s="13">
        <v>0</v>
      </c>
      <c r="L26" s="13">
        <v>0</v>
      </c>
      <c r="M26" s="13">
        <v>0</v>
      </c>
    </row>
    <row r="27" spans="1:13" ht="12.95" customHeight="1" x14ac:dyDescent="0.2">
      <c r="A27" s="11" t="s">
        <v>42</v>
      </c>
      <c r="B27" s="11" t="s">
        <v>43</v>
      </c>
      <c r="C27" s="24">
        <v>2</v>
      </c>
      <c r="D27" s="24">
        <v>50</v>
      </c>
      <c r="E27" s="24">
        <v>2</v>
      </c>
      <c r="F27" s="24">
        <v>6</v>
      </c>
      <c r="G27" s="12">
        <v>208763</v>
      </c>
      <c r="H27" s="13">
        <v>0</v>
      </c>
      <c r="I27" s="12">
        <v>208763</v>
      </c>
      <c r="J27" s="24">
        <v>77</v>
      </c>
      <c r="K27" s="12">
        <v>160748</v>
      </c>
      <c r="L27" s="12">
        <v>114030</v>
      </c>
      <c r="M27" s="12">
        <v>274778</v>
      </c>
    </row>
    <row r="28" spans="1:13" ht="12.95" customHeight="1" x14ac:dyDescent="0.2">
      <c r="A28" s="11" t="s">
        <v>44</v>
      </c>
      <c r="B28" s="11" t="s">
        <v>45</v>
      </c>
      <c r="C28" s="24">
        <v>2</v>
      </c>
      <c r="D28" s="24">
        <v>50</v>
      </c>
      <c r="E28" s="24">
        <v>2</v>
      </c>
      <c r="F28" s="24">
        <v>6</v>
      </c>
      <c r="G28" s="12">
        <v>137405</v>
      </c>
      <c r="H28" s="13">
        <v>0</v>
      </c>
      <c r="I28" s="12">
        <v>137405</v>
      </c>
      <c r="J28" s="24">
        <v>107</v>
      </c>
      <c r="K28" s="12">
        <v>137405</v>
      </c>
      <c r="L28" s="12">
        <v>97471</v>
      </c>
      <c r="M28" s="12">
        <v>234876</v>
      </c>
    </row>
    <row r="29" spans="1:13" ht="12.95" customHeight="1" x14ac:dyDescent="0.2">
      <c r="A29" s="11" t="s">
        <v>46</v>
      </c>
      <c r="B29" s="11" t="s">
        <v>47</v>
      </c>
      <c r="C29" s="24">
        <v>2</v>
      </c>
      <c r="D29" s="24">
        <v>50</v>
      </c>
      <c r="E29" s="24">
        <v>2</v>
      </c>
      <c r="F29" s="24">
        <v>6</v>
      </c>
      <c r="G29" s="12">
        <v>348672</v>
      </c>
      <c r="H29" s="13">
        <v>0</v>
      </c>
      <c r="I29" s="12">
        <v>348672</v>
      </c>
      <c r="J29" s="24">
        <v>69</v>
      </c>
      <c r="K29" s="12">
        <v>240584</v>
      </c>
      <c r="L29" s="12">
        <v>170663</v>
      </c>
      <c r="M29" s="12">
        <v>411247</v>
      </c>
    </row>
    <row r="30" spans="1:13" ht="12.95" customHeight="1" x14ac:dyDescent="0.2">
      <c r="A30" s="11" t="s">
        <v>48</v>
      </c>
      <c r="B30" s="11" t="s">
        <v>49</v>
      </c>
      <c r="C30" s="24">
        <v>3</v>
      </c>
      <c r="D30" s="24">
        <v>75</v>
      </c>
      <c r="E30" s="24">
        <v>3</v>
      </c>
      <c r="F30" s="24">
        <v>9</v>
      </c>
      <c r="G30" s="12">
        <v>132824</v>
      </c>
      <c r="H30" s="12">
        <v>222115</v>
      </c>
      <c r="I30" s="12">
        <v>354939</v>
      </c>
      <c r="J30" s="24">
        <v>48</v>
      </c>
      <c r="K30" s="13">
        <v>0</v>
      </c>
      <c r="L30" s="13">
        <v>0</v>
      </c>
      <c r="M30" s="13">
        <v>0</v>
      </c>
    </row>
    <row r="31" spans="1:13" ht="12.95" customHeight="1" x14ac:dyDescent="0.2">
      <c r="A31" s="11" t="s">
        <v>50</v>
      </c>
      <c r="B31" s="11" t="s">
        <v>51</v>
      </c>
      <c r="C31" s="24">
        <v>3</v>
      </c>
      <c r="D31" s="24">
        <v>75</v>
      </c>
      <c r="E31" s="24">
        <v>3</v>
      </c>
      <c r="F31" s="24">
        <v>9</v>
      </c>
      <c r="G31" s="12">
        <v>253384</v>
      </c>
      <c r="H31" s="12">
        <v>222115</v>
      </c>
      <c r="I31" s="12">
        <v>475499</v>
      </c>
      <c r="J31" s="24">
        <v>74</v>
      </c>
      <c r="K31" s="12">
        <v>351869</v>
      </c>
      <c r="L31" s="12">
        <v>249605</v>
      </c>
      <c r="M31" s="12">
        <v>601474</v>
      </c>
    </row>
    <row r="32" spans="1:13" ht="12.95" customHeight="1" x14ac:dyDescent="0.2">
      <c r="A32" s="11" t="s">
        <v>52</v>
      </c>
      <c r="B32" s="11" t="s">
        <v>53</v>
      </c>
      <c r="C32" s="24">
        <v>2</v>
      </c>
      <c r="D32" s="24">
        <v>50</v>
      </c>
      <c r="E32" s="24">
        <v>2</v>
      </c>
      <c r="F32" s="24">
        <v>6</v>
      </c>
      <c r="G32" s="12">
        <v>244438</v>
      </c>
      <c r="H32" s="13">
        <v>0</v>
      </c>
      <c r="I32" s="12">
        <v>244438</v>
      </c>
      <c r="J32" s="24">
        <v>77</v>
      </c>
      <c r="K32" s="12">
        <v>188217</v>
      </c>
      <c r="L32" s="12">
        <v>133515</v>
      </c>
      <c r="M32" s="12">
        <v>321732</v>
      </c>
    </row>
    <row r="33" spans="1:13" ht="12.95" customHeight="1" x14ac:dyDescent="0.2">
      <c r="A33" s="11" t="s">
        <v>54</v>
      </c>
      <c r="B33" s="11" t="s">
        <v>55</v>
      </c>
      <c r="C33" s="24">
        <v>2</v>
      </c>
      <c r="D33" s="24">
        <v>50</v>
      </c>
      <c r="E33" s="24">
        <v>2</v>
      </c>
      <c r="F33" s="26">
        <v>4.5</v>
      </c>
      <c r="G33" s="12">
        <v>164366</v>
      </c>
      <c r="H33" s="13">
        <v>0</v>
      </c>
      <c r="I33" s="12">
        <v>164366</v>
      </c>
      <c r="J33" s="24">
        <v>46</v>
      </c>
      <c r="K33" s="13">
        <v>0</v>
      </c>
      <c r="L33" s="13">
        <v>0</v>
      </c>
      <c r="M33" s="13">
        <v>0</v>
      </c>
    </row>
    <row r="34" spans="1:13" ht="12.95" customHeight="1" x14ac:dyDescent="0.2">
      <c r="A34" s="11" t="s">
        <v>56</v>
      </c>
      <c r="B34" s="11" t="s">
        <v>57</v>
      </c>
      <c r="C34" s="24">
        <v>2</v>
      </c>
      <c r="D34" s="24">
        <v>50</v>
      </c>
      <c r="E34" s="24">
        <v>2</v>
      </c>
      <c r="F34" s="24">
        <v>6</v>
      </c>
      <c r="G34" s="12">
        <v>571420</v>
      </c>
      <c r="H34" s="13">
        <v>0</v>
      </c>
      <c r="I34" s="12">
        <v>571420</v>
      </c>
      <c r="J34" s="24">
        <v>97</v>
      </c>
      <c r="K34" s="12">
        <v>571420</v>
      </c>
      <c r="L34" s="12">
        <v>405347</v>
      </c>
      <c r="M34" s="12">
        <v>976767</v>
      </c>
    </row>
    <row r="35" spans="1:13" ht="12.95" customHeight="1" x14ac:dyDescent="0.2">
      <c r="A35" s="11" t="s">
        <v>58</v>
      </c>
      <c r="B35" s="11" t="s">
        <v>59</v>
      </c>
      <c r="C35" s="24">
        <v>3</v>
      </c>
      <c r="D35" s="24">
        <v>75</v>
      </c>
      <c r="E35" s="24">
        <v>3</v>
      </c>
      <c r="F35" s="26">
        <v>7.5</v>
      </c>
      <c r="G35" s="12">
        <v>206901</v>
      </c>
      <c r="H35" s="12">
        <v>185096</v>
      </c>
      <c r="I35" s="12">
        <v>391997</v>
      </c>
      <c r="J35" s="24">
        <v>79</v>
      </c>
      <c r="K35" s="12">
        <v>309678</v>
      </c>
      <c r="L35" s="12">
        <v>219676</v>
      </c>
      <c r="M35" s="12">
        <v>529354</v>
      </c>
    </row>
    <row r="36" spans="1:13" ht="12.95" customHeight="1" x14ac:dyDescent="0.2">
      <c r="A36" s="11" t="s">
        <v>60</v>
      </c>
      <c r="B36" s="11" t="s">
        <v>61</v>
      </c>
      <c r="C36" s="24">
        <v>2</v>
      </c>
      <c r="D36" s="24">
        <v>50</v>
      </c>
      <c r="E36" s="24">
        <v>2</v>
      </c>
      <c r="F36" s="24">
        <v>6</v>
      </c>
      <c r="G36" s="12">
        <v>191725</v>
      </c>
      <c r="H36" s="13">
        <v>0</v>
      </c>
      <c r="I36" s="12">
        <v>191725</v>
      </c>
      <c r="J36" s="24">
        <v>77</v>
      </c>
      <c r="K36" s="12">
        <v>147628</v>
      </c>
      <c r="L36" s="12">
        <v>104723</v>
      </c>
      <c r="M36" s="12">
        <v>252351</v>
      </c>
    </row>
    <row r="37" spans="1:13" ht="12.95" customHeight="1" x14ac:dyDescent="0.2">
      <c r="A37" s="11" t="s">
        <v>62</v>
      </c>
      <c r="B37" s="11" t="s">
        <v>63</v>
      </c>
      <c r="C37" s="24">
        <v>2</v>
      </c>
      <c r="D37" s="24">
        <v>50</v>
      </c>
      <c r="E37" s="24">
        <v>2</v>
      </c>
      <c r="F37" s="24">
        <v>6</v>
      </c>
      <c r="G37" s="12">
        <v>181293</v>
      </c>
      <c r="H37" s="13">
        <v>0</v>
      </c>
      <c r="I37" s="12">
        <v>181293</v>
      </c>
      <c r="J37" s="24">
        <v>129</v>
      </c>
      <c r="K37" s="12">
        <v>181293</v>
      </c>
      <c r="L37" s="12">
        <v>128604</v>
      </c>
      <c r="M37" s="12">
        <v>309897</v>
      </c>
    </row>
    <row r="38" spans="1:13" ht="12.95" customHeight="1" x14ac:dyDescent="0.2">
      <c r="A38" s="11" t="s">
        <v>64</v>
      </c>
      <c r="B38" s="11" t="s">
        <v>65</v>
      </c>
      <c r="C38" s="24">
        <v>2</v>
      </c>
      <c r="D38" s="24">
        <v>50</v>
      </c>
      <c r="E38" s="24">
        <v>2</v>
      </c>
      <c r="F38" s="24">
        <v>6</v>
      </c>
      <c r="G38" s="12">
        <v>346565</v>
      </c>
      <c r="H38" s="13">
        <v>0</v>
      </c>
      <c r="I38" s="12">
        <v>346565</v>
      </c>
      <c r="J38" s="24">
        <v>78</v>
      </c>
      <c r="K38" s="12">
        <v>270321</v>
      </c>
      <c r="L38" s="12">
        <v>191757</v>
      </c>
      <c r="M38" s="12">
        <v>462078</v>
      </c>
    </row>
    <row r="39" spans="1:13" ht="12.95" customHeight="1" x14ac:dyDescent="0.2">
      <c r="A39" s="11" t="s">
        <v>66</v>
      </c>
      <c r="B39" s="11" t="s">
        <v>67</v>
      </c>
      <c r="C39" s="24">
        <v>2</v>
      </c>
      <c r="D39" s="24">
        <v>50</v>
      </c>
      <c r="E39" s="24">
        <v>2</v>
      </c>
      <c r="F39" s="24">
        <v>6</v>
      </c>
      <c r="G39" s="12">
        <v>95440</v>
      </c>
      <c r="H39" s="13">
        <v>0</v>
      </c>
      <c r="I39" s="12">
        <v>95440</v>
      </c>
      <c r="J39" s="24">
        <v>71</v>
      </c>
      <c r="K39" s="12">
        <v>67762</v>
      </c>
      <c r="L39" s="12">
        <v>48068</v>
      </c>
      <c r="M39" s="12">
        <v>115830</v>
      </c>
    </row>
    <row r="40" spans="1:13" ht="12.95" customHeight="1" x14ac:dyDescent="0.2">
      <c r="A40" s="11" t="s">
        <v>150</v>
      </c>
      <c r="B40" s="11" t="s">
        <v>151</v>
      </c>
      <c r="C40" s="24">
        <v>3</v>
      </c>
      <c r="D40" s="24">
        <v>75</v>
      </c>
      <c r="E40" s="24">
        <v>3</v>
      </c>
      <c r="F40" s="26">
        <v>7.5</v>
      </c>
      <c r="G40" s="12">
        <v>608377</v>
      </c>
      <c r="H40" s="12">
        <v>185096</v>
      </c>
      <c r="I40" s="12">
        <v>793473</v>
      </c>
      <c r="J40" s="24">
        <v>91</v>
      </c>
      <c r="K40" s="12">
        <v>793473</v>
      </c>
      <c r="L40" s="12">
        <v>562865</v>
      </c>
      <c r="M40" s="12">
        <v>1356338</v>
      </c>
    </row>
    <row r="41" spans="1:13" ht="12.95" customHeight="1" x14ac:dyDescent="0.2">
      <c r="A41" s="11" t="s">
        <v>152</v>
      </c>
      <c r="B41" s="11" t="s">
        <v>153</v>
      </c>
      <c r="C41" s="24">
        <v>3</v>
      </c>
      <c r="D41" s="24">
        <v>75</v>
      </c>
      <c r="E41" s="24">
        <v>3</v>
      </c>
      <c r="F41" s="26">
        <v>7.5</v>
      </c>
      <c r="G41" s="12">
        <v>550677</v>
      </c>
      <c r="H41" s="12">
        <v>185096</v>
      </c>
      <c r="I41" s="12">
        <v>735773</v>
      </c>
      <c r="J41" s="24">
        <v>93</v>
      </c>
      <c r="K41" s="12">
        <v>735773</v>
      </c>
      <c r="L41" s="12">
        <v>521934</v>
      </c>
      <c r="M41" s="12">
        <v>1257707</v>
      </c>
    </row>
    <row r="42" spans="1:13" ht="12.95" customHeight="1" x14ac:dyDescent="0.2">
      <c r="A42" s="11" t="s">
        <v>68</v>
      </c>
      <c r="B42" s="11" t="s">
        <v>69</v>
      </c>
      <c r="C42" s="24">
        <v>3</v>
      </c>
      <c r="D42" s="24">
        <v>75</v>
      </c>
      <c r="E42" s="24">
        <v>3</v>
      </c>
      <c r="F42" s="24">
        <v>9</v>
      </c>
      <c r="G42" s="12">
        <v>200926</v>
      </c>
      <c r="H42" s="12">
        <v>222115</v>
      </c>
      <c r="I42" s="12">
        <v>423041</v>
      </c>
      <c r="J42" s="24">
        <v>77</v>
      </c>
      <c r="K42" s="12">
        <v>325742</v>
      </c>
      <c r="L42" s="12">
        <v>231071</v>
      </c>
      <c r="M42" s="12">
        <v>556813</v>
      </c>
    </row>
    <row r="43" spans="1:13" ht="12.95" customHeight="1" x14ac:dyDescent="0.2">
      <c r="A43" s="11" t="s">
        <v>70</v>
      </c>
      <c r="B43" s="11" t="s">
        <v>71</v>
      </c>
      <c r="C43" s="24">
        <v>2</v>
      </c>
      <c r="D43" s="24">
        <v>50</v>
      </c>
      <c r="E43" s="24">
        <v>2</v>
      </c>
      <c r="F43" s="24">
        <v>6</v>
      </c>
      <c r="G43" s="12">
        <v>218982</v>
      </c>
      <c r="H43" s="13">
        <v>0</v>
      </c>
      <c r="I43" s="12">
        <v>218982</v>
      </c>
      <c r="J43" s="24">
        <v>50</v>
      </c>
      <c r="K43" s="13">
        <v>0</v>
      </c>
      <c r="L43" s="13">
        <v>0</v>
      </c>
      <c r="M43" s="13">
        <v>0</v>
      </c>
    </row>
    <row r="44" spans="1:13" ht="12.95" customHeight="1" x14ac:dyDescent="0.2">
      <c r="A44" s="11" t="s">
        <v>72</v>
      </c>
      <c r="B44" s="11" t="s">
        <v>73</v>
      </c>
      <c r="C44" s="24">
        <v>2</v>
      </c>
      <c r="D44" s="24">
        <v>50</v>
      </c>
      <c r="E44" s="24">
        <v>2</v>
      </c>
      <c r="F44" s="24">
        <v>6</v>
      </c>
      <c r="G44" s="12">
        <v>150606</v>
      </c>
      <c r="H44" s="13">
        <v>0</v>
      </c>
      <c r="I44" s="12">
        <v>150606</v>
      </c>
      <c r="J44" s="24">
        <v>61</v>
      </c>
      <c r="K44" s="12">
        <v>91870</v>
      </c>
      <c r="L44" s="12">
        <v>65170</v>
      </c>
      <c r="M44" s="12">
        <v>157040</v>
      </c>
    </row>
    <row r="45" spans="1:13" ht="12.95" customHeight="1" x14ac:dyDescent="0.2">
      <c r="A45" s="11" t="s">
        <v>74</v>
      </c>
      <c r="B45" s="11" t="s">
        <v>75</v>
      </c>
      <c r="C45" s="24">
        <v>2</v>
      </c>
      <c r="D45" s="24">
        <v>50</v>
      </c>
      <c r="E45" s="24">
        <v>2</v>
      </c>
      <c r="F45" s="24">
        <v>6</v>
      </c>
      <c r="G45" s="12">
        <v>137781</v>
      </c>
      <c r="H45" s="13">
        <v>0</v>
      </c>
      <c r="I45" s="12">
        <v>137781</v>
      </c>
      <c r="J45" s="24">
        <v>59</v>
      </c>
      <c r="K45" s="13">
        <v>0</v>
      </c>
      <c r="L45" s="13">
        <v>0</v>
      </c>
      <c r="M45" s="13">
        <v>0</v>
      </c>
    </row>
    <row r="46" spans="1:13" ht="12.95" customHeight="1" x14ac:dyDescent="0.2">
      <c r="A46" s="11" t="s">
        <v>76</v>
      </c>
      <c r="B46" s="11" t="s">
        <v>77</v>
      </c>
      <c r="C46" s="24">
        <v>4</v>
      </c>
      <c r="D46" s="24">
        <v>100</v>
      </c>
      <c r="E46" s="24">
        <v>3</v>
      </c>
      <c r="F46" s="24">
        <v>12</v>
      </c>
      <c r="G46" s="12">
        <v>67206</v>
      </c>
      <c r="H46" s="12">
        <v>296153</v>
      </c>
      <c r="I46" s="12">
        <v>363359</v>
      </c>
      <c r="J46" s="24">
        <v>29</v>
      </c>
      <c r="K46" s="13">
        <v>0</v>
      </c>
      <c r="L46" s="13">
        <v>0</v>
      </c>
      <c r="M46" s="13">
        <v>0</v>
      </c>
    </row>
    <row r="47" spans="1:13" ht="12.95" customHeight="1" x14ac:dyDescent="0.2">
      <c r="A47" s="11" t="s">
        <v>78</v>
      </c>
      <c r="B47" s="11" t="s">
        <v>79</v>
      </c>
      <c r="C47" s="24">
        <v>2</v>
      </c>
      <c r="D47" s="24">
        <v>50</v>
      </c>
      <c r="E47" s="24">
        <v>2</v>
      </c>
      <c r="F47" s="24">
        <v>6</v>
      </c>
      <c r="G47" s="12">
        <v>439084</v>
      </c>
      <c r="H47" s="13">
        <v>0</v>
      </c>
      <c r="I47" s="12">
        <v>439084</v>
      </c>
      <c r="J47" s="24">
        <v>63</v>
      </c>
      <c r="K47" s="12">
        <v>276623</v>
      </c>
      <c r="L47" s="12">
        <v>196228</v>
      </c>
      <c r="M47" s="12">
        <v>472851</v>
      </c>
    </row>
    <row r="48" spans="1:13" ht="12.95" customHeight="1" x14ac:dyDescent="0.2">
      <c r="A48" s="11" t="s">
        <v>82</v>
      </c>
      <c r="B48" s="11" t="s">
        <v>83</v>
      </c>
      <c r="C48" s="24">
        <v>1</v>
      </c>
      <c r="D48" s="25">
        <v>33.33</v>
      </c>
      <c r="E48" s="24">
        <v>1</v>
      </c>
      <c r="F48" s="24">
        <v>3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</row>
    <row r="49" spans="1:13" ht="12.95" customHeight="1" x14ac:dyDescent="0.2">
      <c r="A49" s="11" t="s">
        <v>86</v>
      </c>
      <c r="B49" s="11" t="s">
        <v>87</v>
      </c>
      <c r="C49" s="24">
        <v>2</v>
      </c>
      <c r="D49" s="25">
        <v>66.67</v>
      </c>
      <c r="E49" s="24">
        <v>3</v>
      </c>
      <c r="F49" s="24">
        <v>6</v>
      </c>
      <c r="G49" s="12">
        <v>62168</v>
      </c>
      <c r="H49" s="12">
        <v>148076</v>
      </c>
      <c r="I49" s="12">
        <v>210244</v>
      </c>
      <c r="J49" s="24">
        <v>9</v>
      </c>
      <c r="K49" s="13">
        <v>0</v>
      </c>
      <c r="L49" s="13">
        <v>0</v>
      </c>
      <c r="M49" s="13">
        <v>0</v>
      </c>
    </row>
    <row r="50" spans="1:13" ht="12.95" customHeight="1" x14ac:dyDescent="0.2">
      <c r="A50" s="11" t="s">
        <v>88</v>
      </c>
      <c r="B50" s="11" t="s">
        <v>89</v>
      </c>
      <c r="C50" s="24">
        <v>2</v>
      </c>
      <c r="D50" s="25">
        <v>66.67</v>
      </c>
      <c r="E50" s="24">
        <v>3</v>
      </c>
      <c r="F50" s="24">
        <v>6</v>
      </c>
      <c r="G50" s="12">
        <v>6239</v>
      </c>
      <c r="H50" s="12">
        <v>148076</v>
      </c>
      <c r="I50" s="12">
        <v>154315</v>
      </c>
      <c r="J50" s="24">
        <v>25</v>
      </c>
      <c r="K50" s="13">
        <v>0</v>
      </c>
      <c r="L50" s="13">
        <v>0</v>
      </c>
      <c r="M50" s="13">
        <v>0</v>
      </c>
    </row>
    <row r="51" spans="1:13" ht="12.95" customHeight="1" x14ac:dyDescent="0.2">
      <c r="A51" s="11" t="s">
        <v>90</v>
      </c>
      <c r="B51" s="11" t="s">
        <v>91</v>
      </c>
      <c r="C51" s="24">
        <v>2</v>
      </c>
      <c r="D51" s="25">
        <v>66.67</v>
      </c>
      <c r="E51" s="24">
        <v>3</v>
      </c>
      <c r="F51" s="24">
        <v>6</v>
      </c>
      <c r="G51" s="12">
        <v>86911</v>
      </c>
      <c r="H51" s="12">
        <v>148076</v>
      </c>
      <c r="I51" s="12">
        <v>234987</v>
      </c>
      <c r="J51" s="24">
        <v>13</v>
      </c>
      <c r="K51" s="13">
        <v>0</v>
      </c>
      <c r="L51" s="13">
        <v>0</v>
      </c>
      <c r="M51" s="13">
        <v>0</v>
      </c>
    </row>
    <row r="52" spans="1:13" ht="12.95" customHeight="1" x14ac:dyDescent="0.2">
      <c r="A52" s="11" t="s">
        <v>92</v>
      </c>
      <c r="B52" s="11" t="s">
        <v>93</v>
      </c>
      <c r="C52" s="24">
        <v>2</v>
      </c>
      <c r="D52" s="25">
        <v>66.67</v>
      </c>
      <c r="E52" s="24">
        <v>3</v>
      </c>
      <c r="F52" s="24">
        <v>6</v>
      </c>
      <c r="G52" s="12">
        <v>24132</v>
      </c>
      <c r="H52" s="12">
        <v>148076</v>
      </c>
      <c r="I52" s="12">
        <v>172208</v>
      </c>
      <c r="J52" s="24">
        <v>4</v>
      </c>
      <c r="K52" s="13">
        <v>0</v>
      </c>
      <c r="L52" s="13">
        <v>0</v>
      </c>
      <c r="M52" s="13">
        <v>0</v>
      </c>
    </row>
    <row r="53" spans="1:13" ht="12.95" customHeight="1" x14ac:dyDescent="0.2">
      <c r="A53" s="11" t="s">
        <v>96</v>
      </c>
      <c r="B53" s="11" t="s">
        <v>97</v>
      </c>
      <c r="C53" s="24">
        <v>2</v>
      </c>
      <c r="D53" s="24">
        <v>50</v>
      </c>
      <c r="E53" s="24">
        <v>2</v>
      </c>
      <c r="F53" s="24">
        <v>6</v>
      </c>
      <c r="G53" s="12">
        <v>17873</v>
      </c>
      <c r="H53" s="13">
        <v>0</v>
      </c>
      <c r="I53" s="12">
        <v>17873</v>
      </c>
      <c r="J53" s="24">
        <v>3</v>
      </c>
      <c r="K53" s="13">
        <v>0</v>
      </c>
      <c r="L53" s="13">
        <v>0</v>
      </c>
      <c r="M53" s="13">
        <v>0</v>
      </c>
    </row>
    <row r="54" spans="1:13" ht="12.95" customHeight="1" x14ac:dyDescent="0.2">
      <c r="A54" s="11" t="s">
        <v>98</v>
      </c>
      <c r="B54" s="11" t="s">
        <v>99</v>
      </c>
      <c r="C54" s="24">
        <v>2</v>
      </c>
      <c r="D54" s="25">
        <v>66.67</v>
      </c>
      <c r="E54" s="24">
        <v>3</v>
      </c>
      <c r="F54" s="24">
        <v>6</v>
      </c>
      <c r="G54" s="12">
        <v>18931</v>
      </c>
      <c r="H54" s="12">
        <v>148076</v>
      </c>
      <c r="I54" s="12">
        <v>167007</v>
      </c>
      <c r="J54" s="24">
        <v>49</v>
      </c>
      <c r="K54" s="13">
        <v>0</v>
      </c>
      <c r="L54" s="13">
        <v>0</v>
      </c>
      <c r="M54" s="13">
        <v>0</v>
      </c>
    </row>
    <row r="55" spans="1:13" ht="12.95" customHeight="1" x14ac:dyDescent="0.2">
      <c r="A55" s="11" t="s">
        <v>100</v>
      </c>
      <c r="B55" s="11" t="s">
        <v>101</v>
      </c>
      <c r="C55" s="24">
        <v>2</v>
      </c>
      <c r="D55" s="25">
        <v>66.67</v>
      </c>
      <c r="E55" s="24">
        <v>3</v>
      </c>
      <c r="F55" s="24">
        <v>6</v>
      </c>
      <c r="G55" s="12">
        <v>11827</v>
      </c>
      <c r="H55" s="12">
        <v>148076</v>
      </c>
      <c r="I55" s="12">
        <v>159903</v>
      </c>
      <c r="J55" s="24">
        <v>23</v>
      </c>
      <c r="K55" s="13">
        <v>0</v>
      </c>
      <c r="L55" s="13">
        <v>0</v>
      </c>
      <c r="M55" s="13">
        <v>0</v>
      </c>
    </row>
    <row r="56" spans="1:13" ht="12.95" customHeight="1" x14ac:dyDescent="0.2">
      <c r="A56" s="11" t="s">
        <v>102</v>
      </c>
      <c r="B56" s="11" t="s">
        <v>103</v>
      </c>
      <c r="C56" s="24">
        <v>2</v>
      </c>
      <c r="D56" s="25">
        <v>66.67</v>
      </c>
      <c r="E56" s="24">
        <v>3</v>
      </c>
      <c r="F56" s="24">
        <v>6</v>
      </c>
      <c r="G56" s="12">
        <v>17975</v>
      </c>
      <c r="H56" s="12">
        <v>148076</v>
      </c>
      <c r="I56" s="12">
        <v>166051</v>
      </c>
      <c r="J56" s="24">
        <v>8</v>
      </c>
      <c r="K56" s="13">
        <v>0</v>
      </c>
      <c r="L56" s="13">
        <v>0</v>
      </c>
      <c r="M56" s="13">
        <v>0</v>
      </c>
    </row>
    <row r="57" spans="1:13" ht="12.95" customHeight="1" x14ac:dyDescent="0.2">
      <c r="A57" s="11" t="s">
        <v>104</v>
      </c>
      <c r="B57" s="11" t="s">
        <v>105</v>
      </c>
      <c r="C57" s="24">
        <v>3</v>
      </c>
      <c r="D57" s="24">
        <v>100</v>
      </c>
      <c r="E57" s="24">
        <v>3</v>
      </c>
      <c r="F57" s="24">
        <v>9</v>
      </c>
      <c r="G57" s="12">
        <v>19338</v>
      </c>
      <c r="H57" s="12">
        <v>222115</v>
      </c>
      <c r="I57" s="12">
        <v>241453</v>
      </c>
      <c r="J57" s="24">
        <v>38</v>
      </c>
      <c r="K57" s="13">
        <v>0</v>
      </c>
      <c r="L57" s="13">
        <v>0</v>
      </c>
      <c r="M57" s="13">
        <v>0</v>
      </c>
    </row>
    <row r="58" spans="1:13" ht="12.95" customHeight="1" x14ac:dyDescent="0.2">
      <c r="A58" s="11" t="s">
        <v>106</v>
      </c>
      <c r="B58" s="11" t="s">
        <v>107</v>
      </c>
      <c r="C58" s="24">
        <v>2</v>
      </c>
      <c r="D58" s="25">
        <v>66.67</v>
      </c>
      <c r="E58" s="24">
        <v>3</v>
      </c>
      <c r="F58" s="24">
        <v>6</v>
      </c>
      <c r="G58" s="12">
        <v>87135</v>
      </c>
      <c r="H58" s="12">
        <v>148076</v>
      </c>
      <c r="I58" s="12">
        <v>235211</v>
      </c>
      <c r="J58" s="24">
        <v>26</v>
      </c>
      <c r="K58" s="13">
        <v>0</v>
      </c>
      <c r="L58" s="13">
        <v>0</v>
      </c>
      <c r="M58" s="13">
        <v>0</v>
      </c>
    </row>
    <row r="59" spans="1:13" ht="12.95" customHeight="1" x14ac:dyDescent="0.2">
      <c r="A59" s="11" t="s">
        <v>108</v>
      </c>
      <c r="B59" s="11" t="s">
        <v>109</v>
      </c>
      <c r="C59" s="24">
        <v>1</v>
      </c>
      <c r="D59" s="25">
        <v>33.33</v>
      </c>
      <c r="E59" s="24">
        <v>1</v>
      </c>
      <c r="F59" s="24">
        <v>3</v>
      </c>
      <c r="G59" s="13">
        <v>0</v>
      </c>
      <c r="H59" s="13">
        <v>0</v>
      </c>
      <c r="I59" s="13">
        <v>0</v>
      </c>
      <c r="J59" s="24">
        <v>18</v>
      </c>
      <c r="K59" s="13">
        <v>0</v>
      </c>
      <c r="L59" s="13">
        <v>0</v>
      </c>
      <c r="M59" s="13">
        <v>0</v>
      </c>
    </row>
    <row r="60" spans="1:13" ht="12.95" customHeight="1" x14ac:dyDescent="0.2">
      <c r="A60" s="11" t="s">
        <v>112</v>
      </c>
      <c r="B60" s="11" t="s">
        <v>113</v>
      </c>
      <c r="C60" s="24">
        <v>2</v>
      </c>
      <c r="D60" s="24">
        <v>50</v>
      </c>
      <c r="E60" s="24">
        <v>2</v>
      </c>
      <c r="F60" s="24">
        <v>6</v>
      </c>
      <c r="G60" s="12">
        <v>65405</v>
      </c>
      <c r="H60" s="13">
        <v>0</v>
      </c>
      <c r="I60" s="12">
        <v>65405</v>
      </c>
      <c r="J60" s="24">
        <v>69</v>
      </c>
      <c r="K60" s="12">
        <v>45129</v>
      </c>
      <c r="L60" s="12">
        <v>32013</v>
      </c>
      <c r="M60" s="12">
        <v>77142</v>
      </c>
    </row>
    <row r="61" spans="1:13" ht="12.95" customHeight="1" x14ac:dyDescent="0.2">
      <c r="A61" s="11" t="s">
        <v>114</v>
      </c>
      <c r="B61" s="11" t="s">
        <v>115</v>
      </c>
      <c r="C61" s="24">
        <v>2</v>
      </c>
      <c r="D61" s="25">
        <v>66.67</v>
      </c>
      <c r="E61" s="24">
        <v>3</v>
      </c>
      <c r="F61" s="24">
        <v>6</v>
      </c>
      <c r="G61" s="12">
        <v>13221</v>
      </c>
      <c r="H61" s="12">
        <v>148076</v>
      </c>
      <c r="I61" s="12">
        <v>161297</v>
      </c>
      <c r="J61" s="24">
        <v>6</v>
      </c>
      <c r="K61" s="13">
        <v>0</v>
      </c>
      <c r="L61" s="13">
        <v>0</v>
      </c>
      <c r="M61" s="13">
        <v>0</v>
      </c>
    </row>
    <row r="62" spans="1:13" ht="12.95" customHeight="1" x14ac:dyDescent="0.2">
      <c r="A62" s="11" t="s">
        <v>116</v>
      </c>
      <c r="B62" s="11" t="s">
        <v>117</v>
      </c>
      <c r="C62" s="24">
        <v>2</v>
      </c>
      <c r="D62" s="25">
        <v>66.67</v>
      </c>
      <c r="E62" s="24">
        <v>3</v>
      </c>
      <c r="F62" s="24">
        <v>6</v>
      </c>
      <c r="G62" s="12">
        <v>29690</v>
      </c>
      <c r="H62" s="12">
        <v>148076</v>
      </c>
      <c r="I62" s="12">
        <v>177766</v>
      </c>
      <c r="J62" s="24">
        <v>11</v>
      </c>
      <c r="K62" s="13">
        <v>0</v>
      </c>
      <c r="L62" s="13">
        <v>0</v>
      </c>
      <c r="M62" s="13">
        <v>0</v>
      </c>
    </row>
    <row r="63" spans="1:13" ht="12.95" customHeight="1" x14ac:dyDescent="0.2">
      <c r="A63" s="11" t="s">
        <v>118</v>
      </c>
      <c r="B63" s="11" t="s">
        <v>119</v>
      </c>
      <c r="C63" s="24">
        <v>2</v>
      </c>
      <c r="D63" s="25">
        <v>66.67</v>
      </c>
      <c r="E63" s="24">
        <v>3</v>
      </c>
      <c r="F63" s="24">
        <v>6</v>
      </c>
      <c r="G63" s="12">
        <v>63735</v>
      </c>
      <c r="H63" s="12">
        <v>148076</v>
      </c>
      <c r="I63" s="12">
        <v>211811</v>
      </c>
      <c r="J63" s="24">
        <v>18</v>
      </c>
      <c r="K63" s="13">
        <v>0</v>
      </c>
      <c r="L63" s="13">
        <v>0</v>
      </c>
      <c r="M63" s="13">
        <v>0</v>
      </c>
    </row>
    <row r="64" spans="1:13" ht="12.95" customHeight="1" x14ac:dyDescent="0.2">
      <c r="A64" s="11" t="s">
        <v>120</v>
      </c>
      <c r="B64" s="11" t="s">
        <v>121</v>
      </c>
      <c r="C64" s="24">
        <v>1</v>
      </c>
      <c r="D64" s="25">
        <v>33.33</v>
      </c>
      <c r="E64" s="24">
        <v>1</v>
      </c>
      <c r="F64" s="24">
        <v>3</v>
      </c>
      <c r="G64" s="13">
        <v>0</v>
      </c>
      <c r="H64" s="13">
        <v>0</v>
      </c>
      <c r="I64" s="13">
        <v>0</v>
      </c>
      <c r="J64" s="24">
        <v>5</v>
      </c>
      <c r="K64" s="13">
        <v>0</v>
      </c>
      <c r="L64" s="13">
        <v>0</v>
      </c>
      <c r="M64" s="13">
        <v>0</v>
      </c>
    </row>
    <row r="65" spans="1:13" ht="12.95" customHeight="1" x14ac:dyDescent="0.2">
      <c r="A65" s="11" t="s">
        <v>122</v>
      </c>
      <c r="B65" s="11" t="s">
        <v>123</v>
      </c>
      <c r="C65" s="24">
        <v>2</v>
      </c>
      <c r="D65" s="25">
        <v>66.67</v>
      </c>
      <c r="E65" s="24">
        <v>3</v>
      </c>
      <c r="F65" s="24">
        <v>6</v>
      </c>
      <c r="G65" s="12">
        <v>24143</v>
      </c>
      <c r="H65" s="12">
        <v>148076</v>
      </c>
      <c r="I65" s="12">
        <v>172219</v>
      </c>
      <c r="J65" s="24">
        <v>88</v>
      </c>
      <c r="K65" s="12">
        <v>151553</v>
      </c>
      <c r="L65" s="12">
        <v>107507</v>
      </c>
      <c r="M65" s="12">
        <v>259060</v>
      </c>
    </row>
    <row r="66" spans="1:13" ht="12.95" customHeight="1" x14ac:dyDescent="0.2">
      <c r="A66" s="11" t="s">
        <v>124</v>
      </c>
      <c r="B66" s="11" t="s">
        <v>125</v>
      </c>
      <c r="C66" s="24">
        <v>3</v>
      </c>
      <c r="D66" s="24">
        <v>75</v>
      </c>
      <c r="E66" s="24">
        <v>3</v>
      </c>
      <c r="F66" s="24">
        <v>9</v>
      </c>
      <c r="G66" s="12">
        <v>27379</v>
      </c>
      <c r="H66" s="12">
        <v>222115</v>
      </c>
      <c r="I66" s="12">
        <v>249494</v>
      </c>
      <c r="J66" s="24">
        <v>84</v>
      </c>
      <c r="K66" s="12">
        <v>209575</v>
      </c>
      <c r="L66" s="12">
        <v>148666</v>
      </c>
      <c r="M66" s="12">
        <v>358241</v>
      </c>
    </row>
    <row r="67" spans="1:13" ht="12.95" customHeight="1" x14ac:dyDescent="0.2">
      <c r="A67" s="11" t="s">
        <v>128</v>
      </c>
      <c r="B67" s="11" t="s">
        <v>129</v>
      </c>
      <c r="C67" s="24">
        <v>2</v>
      </c>
      <c r="D67" s="25">
        <v>66.67</v>
      </c>
      <c r="E67" s="24">
        <v>3</v>
      </c>
      <c r="F67" s="24">
        <v>6</v>
      </c>
      <c r="G67" s="12">
        <v>16519</v>
      </c>
      <c r="H67" s="12">
        <v>148076</v>
      </c>
      <c r="I67" s="12">
        <v>164595</v>
      </c>
      <c r="J67" s="24">
        <v>6</v>
      </c>
      <c r="K67" s="13">
        <v>0</v>
      </c>
      <c r="L67" s="13">
        <v>0</v>
      </c>
      <c r="M67" s="13">
        <v>0</v>
      </c>
    </row>
    <row r="68" spans="1:13" ht="12.95" customHeight="1" x14ac:dyDescent="0.2">
      <c r="A68" s="11" t="s">
        <v>132</v>
      </c>
      <c r="B68" s="11" t="s">
        <v>133</v>
      </c>
      <c r="C68" s="24">
        <v>2</v>
      </c>
      <c r="D68" s="25">
        <v>66.67</v>
      </c>
      <c r="E68" s="24">
        <v>3</v>
      </c>
      <c r="F68" s="24">
        <v>6</v>
      </c>
      <c r="G68" s="12">
        <v>16295</v>
      </c>
      <c r="H68" s="12">
        <v>148076</v>
      </c>
      <c r="I68" s="12">
        <v>164371</v>
      </c>
      <c r="J68" s="24">
        <v>40</v>
      </c>
      <c r="K68" s="13">
        <v>0</v>
      </c>
      <c r="L68" s="13">
        <v>0</v>
      </c>
      <c r="M68" s="13">
        <v>0</v>
      </c>
    </row>
    <row r="69" spans="1:13" ht="12.95" customHeight="1" x14ac:dyDescent="0.2">
      <c r="A69" s="11" t="s">
        <v>110</v>
      </c>
      <c r="B69" s="11" t="s">
        <v>111</v>
      </c>
      <c r="C69" s="24">
        <v>2</v>
      </c>
      <c r="D69" s="25">
        <v>66.67</v>
      </c>
      <c r="E69" s="24">
        <v>3</v>
      </c>
      <c r="F69" s="24">
        <v>6</v>
      </c>
      <c r="G69" s="12">
        <v>2514</v>
      </c>
      <c r="H69" s="12">
        <v>148076</v>
      </c>
      <c r="I69" s="12">
        <v>150590</v>
      </c>
      <c r="J69" s="24">
        <v>58</v>
      </c>
      <c r="K69" s="13">
        <v>0</v>
      </c>
      <c r="L69" s="13">
        <v>0</v>
      </c>
      <c r="M69" s="13">
        <v>0</v>
      </c>
    </row>
    <row r="70" spans="1:13" ht="12.95" customHeight="1" x14ac:dyDescent="0.2">
      <c r="A70" s="11"/>
      <c r="B70" s="14" t="s">
        <v>162</v>
      </c>
      <c r="C70" s="16">
        <v>0</v>
      </c>
      <c r="D70" s="16">
        <v>0</v>
      </c>
      <c r="E70" s="16">
        <v>0</v>
      </c>
      <c r="F70" s="16">
        <v>0</v>
      </c>
      <c r="G70" s="15">
        <v>17102824</v>
      </c>
      <c r="H70" s="15">
        <v>7329784</v>
      </c>
      <c r="I70" s="15">
        <v>24432608</v>
      </c>
      <c r="J70" s="16">
        <v>0</v>
      </c>
      <c r="K70" s="15">
        <v>14293353</v>
      </c>
      <c r="L70" s="15">
        <v>10139257</v>
      </c>
      <c r="M70" s="15">
        <v>24432607</v>
      </c>
    </row>
    <row r="71" spans="1:13" ht="12.95" customHeight="1" x14ac:dyDescent="0.25"/>
    <row r="72" spans="1:13" ht="12.95" customHeight="1" x14ac:dyDescent="0.25">
      <c r="A72" s="10" t="s">
        <v>179</v>
      </c>
    </row>
    <row r="73" spans="1:13" ht="12.95" customHeight="1" x14ac:dyDescent="0.25">
      <c r="A73" s="10" t="s">
        <v>180</v>
      </c>
    </row>
    <row r="74" spans="1:13" ht="12.95" customHeight="1" x14ac:dyDescent="0.25">
      <c r="A74" s="10" t="s">
        <v>181</v>
      </c>
    </row>
  </sheetData>
  <mergeCells count="6">
    <mergeCell ref="H1:M1"/>
    <mergeCell ref="A4:M4"/>
    <mergeCell ref="D6:E6"/>
    <mergeCell ref="A8:A9"/>
    <mergeCell ref="B8:B9"/>
    <mergeCell ref="C8:M8"/>
  </mergeCells>
  <pageMargins left="0.39370078740157483" right="0.39370078740157483" top="0.39370078740157483" bottom="0.39370078740157483" header="0" footer="0"/>
  <pageSetup paperSize="9" scale="78" pageOrder="overThenDown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48"/>
  <sheetViews>
    <sheetView view="pageBreakPreview" zoomScale="60" zoomScaleNormal="100" workbookViewId="0">
      <pane ySplit="9" topLeftCell="A30" activePane="bottomLeft" state="frozenSplit"/>
      <selection pane="bottomLeft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4" width="15.83203125" style="3" customWidth="1"/>
    <col min="5" max="5" width="14.83203125" style="3" customWidth="1"/>
    <col min="6" max="6" width="11.1640625" style="3" customWidth="1"/>
    <col min="7" max="8" width="13.5" style="3" customWidth="1"/>
    <col min="9" max="9" width="14.1640625" style="3" customWidth="1"/>
    <col min="10" max="10" width="15" style="3" customWidth="1"/>
    <col min="11" max="11" width="14.83203125" style="3" customWidth="1"/>
    <col min="12" max="12" width="17.83203125" style="3" customWidth="1"/>
    <col min="13" max="13" width="15.33203125" style="3" customWidth="1"/>
  </cols>
  <sheetData>
    <row r="1" spans="1:13" s="17" customFormat="1" ht="36.950000000000003" customHeight="1" x14ac:dyDescent="0.2">
      <c r="H1" s="323" t="s">
        <v>182</v>
      </c>
      <c r="I1" s="323"/>
      <c r="J1" s="323"/>
      <c r="K1" s="323"/>
      <c r="L1" s="323"/>
      <c r="M1" s="323"/>
    </row>
    <row r="2" spans="1:13" s="2" customFormat="1" ht="15" customHeight="1" x14ac:dyDescent="0.25">
      <c r="M2" s="18" t="s">
        <v>1</v>
      </c>
    </row>
    <row r="3" spans="1:13" s="5" customFormat="1" ht="56.1" customHeight="1" x14ac:dyDescent="0.3">
      <c r="A3" s="20" t="s">
        <v>183</v>
      </c>
      <c r="B3" s="19"/>
      <c r="C3" s="19"/>
      <c r="D3" s="19"/>
      <c r="E3" s="19"/>
      <c r="F3" s="19"/>
      <c r="G3" s="19"/>
      <c r="H3" s="19"/>
      <c r="I3" s="6"/>
      <c r="J3" s="27"/>
      <c r="M3" s="28"/>
    </row>
    <row r="4" spans="1:13" s="29" customFormat="1" ht="15" customHeight="1" x14ac:dyDescent="0.25">
      <c r="A4" s="334" t="s">
        <v>3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</row>
    <row r="5" spans="1:13" s="29" customFormat="1" ht="15" customHeight="1" x14ac:dyDescent="0.25"/>
    <row r="6" spans="1:13" s="22" customFormat="1" ht="15.95" customHeight="1" x14ac:dyDescent="0.25">
      <c r="A6" s="22" t="s">
        <v>184</v>
      </c>
      <c r="D6" s="338" t="s">
        <v>185</v>
      </c>
      <c r="E6" s="338"/>
    </row>
    <row r="7" spans="1:13" s="22" customFormat="1" ht="15.95" customHeight="1" x14ac:dyDescent="0.25"/>
    <row r="8" spans="1:13" s="30" customFormat="1" ht="15" customHeight="1" x14ac:dyDescent="0.2">
      <c r="A8" s="339" t="s">
        <v>4</v>
      </c>
      <c r="B8" s="339" t="s">
        <v>5</v>
      </c>
      <c r="C8" s="341" t="s">
        <v>186</v>
      </c>
      <c r="D8" s="341"/>
      <c r="E8" s="341"/>
      <c r="F8" s="341"/>
      <c r="G8" s="341"/>
      <c r="H8" s="341"/>
      <c r="I8" s="341"/>
      <c r="J8" s="31"/>
      <c r="K8" s="31"/>
      <c r="L8" s="31"/>
      <c r="M8" s="31"/>
    </row>
    <row r="9" spans="1:13" s="8" customFormat="1" ht="93" customHeight="1" x14ac:dyDescent="0.2">
      <c r="A9" s="340"/>
      <c r="B9" s="340"/>
      <c r="C9" s="9" t="s">
        <v>168</v>
      </c>
      <c r="D9" s="9" t="s">
        <v>169</v>
      </c>
      <c r="E9" s="9" t="s">
        <v>170</v>
      </c>
      <c r="F9" s="9" t="s">
        <v>171</v>
      </c>
      <c r="G9" s="9" t="s">
        <v>172</v>
      </c>
      <c r="H9" s="9" t="s">
        <v>173</v>
      </c>
      <c r="I9" s="9" t="s">
        <v>174</v>
      </c>
      <c r="J9" s="9" t="s">
        <v>175</v>
      </c>
      <c r="K9" s="9" t="s">
        <v>176</v>
      </c>
      <c r="L9" s="9" t="s">
        <v>177</v>
      </c>
      <c r="M9" s="9" t="s">
        <v>178</v>
      </c>
    </row>
    <row r="10" spans="1:13" s="17" customFormat="1" ht="15" customHeight="1" x14ac:dyDescent="0.2">
      <c r="A10" s="11" t="s">
        <v>14</v>
      </c>
      <c r="B10" s="11" t="s">
        <v>15</v>
      </c>
      <c r="C10" s="13">
        <v>0</v>
      </c>
      <c r="D10" s="13">
        <v>0</v>
      </c>
      <c r="E10" s="24">
        <v>1</v>
      </c>
      <c r="F10" s="13">
        <v>0</v>
      </c>
      <c r="G10" s="13">
        <v>0</v>
      </c>
      <c r="H10" s="13">
        <v>0</v>
      </c>
      <c r="I10" s="13">
        <v>0</v>
      </c>
      <c r="J10" s="24">
        <v>108</v>
      </c>
      <c r="K10" s="13">
        <v>0</v>
      </c>
      <c r="L10" s="13">
        <v>0</v>
      </c>
      <c r="M10" s="13">
        <v>0</v>
      </c>
    </row>
    <row r="11" spans="1:13" s="17" customFormat="1" ht="15" customHeight="1" x14ac:dyDescent="0.2">
      <c r="A11" s="11" t="s">
        <v>18</v>
      </c>
      <c r="B11" s="11" t="s">
        <v>19</v>
      </c>
      <c r="C11" s="13">
        <v>0</v>
      </c>
      <c r="D11" s="13">
        <v>0</v>
      </c>
      <c r="E11" s="24">
        <v>1</v>
      </c>
      <c r="F11" s="13">
        <v>0</v>
      </c>
      <c r="G11" s="13">
        <v>0</v>
      </c>
      <c r="H11" s="13">
        <v>0</v>
      </c>
      <c r="I11" s="13">
        <v>0</v>
      </c>
      <c r="J11" s="24">
        <v>33</v>
      </c>
      <c r="K11" s="13">
        <v>0</v>
      </c>
      <c r="L11" s="13">
        <v>0</v>
      </c>
      <c r="M11" s="13">
        <v>0</v>
      </c>
    </row>
    <row r="12" spans="1:13" s="17" customFormat="1" ht="15" customHeight="1" x14ac:dyDescent="0.2">
      <c r="A12" s="11" t="s">
        <v>126</v>
      </c>
      <c r="B12" s="11" t="s">
        <v>127</v>
      </c>
      <c r="C12" s="13">
        <v>0</v>
      </c>
      <c r="D12" s="13">
        <v>0</v>
      </c>
      <c r="E12" s="24">
        <v>1</v>
      </c>
      <c r="F12" s="13">
        <v>0</v>
      </c>
      <c r="G12" s="13">
        <v>0</v>
      </c>
      <c r="H12" s="13">
        <v>0</v>
      </c>
      <c r="I12" s="13">
        <v>0</v>
      </c>
      <c r="J12" s="24">
        <v>17</v>
      </c>
      <c r="K12" s="13">
        <v>0</v>
      </c>
      <c r="L12" s="13">
        <v>0</v>
      </c>
      <c r="M12" s="13">
        <v>0</v>
      </c>
    </row>
    <row r="13" spans="1:13" s="17" customFormat="1" ht="15" customHeight="1" x14ac:dyDescent="0.2">
      <c r="A13" s="11" t="s">
        <v>26</v>
      </c>
      <c r="B13" s="11" t="s">
        <v>27</v>
      </c>
      <c r="C13" s="13">
        <v>0</v>
      </c>
      <c r="D13" s="13">
        <v>0</v>
      </c>
      <c r="E13" s="24">
        <v>1</v>
      </c>
      <c r="F13" s="13">
        <v>0</v>
      </c>
      <c r="G13" s="13">
        <v>0</v>
      </c>
      <c r="H13" s="13">
        <v>0</v>
      </c>
      <c r="I13" s="13">
        <v>0</v>
      </c>
      <c r="J13" s="24">
        <v>97</v>
      </c>
      <c r="K13" s="13">
        <v>0</v>
      </c>
      <c r="L13" s="13">
        <v>0</v>
      </c>
      <c r="M13" s="13">
        <v>0</v>
      </c>
    </row>
    <row r="14" spans="1:13" s="17" customFormat="1" ht="15" customHeight="1" x14ac:dyDescent="0.2">
      <c r="A14" s="11" t="s">
        <v>130</v>
      </c>
      <c r="B14" s="11" t="s">
        <v>131</v>
      </c>
      <c r="C14" s="13">
        <v>0</v>
      </c>
      <c r="D14" s="13">
        <v>0</v>
      </c>
      <c r="E14" s="24">
        <v>1</v>
      </c>
      <c r="F14" s="13">
        <v>0</v>
      </c>
      <c r="G14" s="13">
        <v>0</v>
      </c>
      <c r="H14" s="13">
        <v>0</v>
      </c>
      <c r="I14" s="13">
        <v>0</v>
      </c>
      <c r="J14" s="24">
        <v>23</v>
      </c>
      <c r="K14" s="13">
        <v>0</v>
      </c>
      <c r="L14" s="13">
        <v>0</v>
      </c>
      <c r="M14" s="13">
        <v>0</v>
      </c>
    </row>
    <row r="15" spans="1:13" s="17" customFormat="1" ht="15" customHeight="1" x14ac:dyDescent="0.2">
      <c r="A15" s="11" t="s">
        <v>154</v>
      </c>
      <c r="B15" s="11" t="s">
        <v>155</v>
      </c>
      <c r="C15" s="13">
        <v>0</v>
      </c>
      <c r="D15" s="13">
        <v>0</v>
      </c>
      <c r="E15" s="24">
        <v>1</v>
      </c>
      <c r="F15" s="13">
        <v>0</v>
      </c>
      <c r="G15" s="13">
        <v>0</v>
      </c>
      <c r="H15" s="13">
        <v>0</v>
      </c>
      <c r="I15" s="13">
        <v>0</v>
      </c>
      <c r="J15" s="24">
        <v>88</v>
      </c>
      <c r="K15" s="13">
        <v>0</v>
      </c>
      <c r="L15" s="13">
        <v>0</v>
      </c>
      <c r="M15" s="13">
        <v>0</v>
      </c>
    </row>
    <row r="16" spans="1:13" s="17" customFormat="1" ht="15" customHeight="1" x14ac:dyDescent="0.2">
      <c r="A16" s="11" t="s">
        <v>146</v>
      </c>
      <c r="B16" s="11" t="s">
        <v>147</v>
      </c>
      <c r="C16" s="13">
        <v>0</v>
      </c>
      <c r="D16" s="13">
        <v>0</v>
      </c>
      <c r="E16" s="24">
        <v>1</v>
      </c>
      <c r="F16" s="13">
        <v>0</v>
      </c>
      <c r="G16" s="13">
        <v>0</v>
      </c>
      <c r="H16" s="13">
        <v>0</v>
      </c>
      <c r="I16" s="13">
        <v>0</v>
      </c>
      <c r="J16" s="24">
        <v>109</v>
      </c>
      <c r="K16" s="13">
        <v>0</v>
      </c>
      <c r="L16" s="13">
        <v>0</v>
      </c>
      <c r="M16" s="13">
        <v>0</v>
      </c>
    </row>
    <row r="17" spans="1:13" s="17" customFormat="1" ht="15" customHeight="1" x14ac:dyDescent="0.2">
      <c r="A17" s="11" t="s">
        <v>30</v>
      </c>
      <c r="B17" s="11" t="s">
        <v>31</v>
      </c>
      <c r="C17" s="13">
        <v>0</v>
      </c>
      <c r="D17" s="13">
        <v>0</v>
      </c>
      <c r="E17" s="24">
        <v>1</v>
      </c>
      <c r="F17" s="13">
        <v>0</v>
      </c>
      <c r="G17" s="13">
        <v>0</v>
      </c>
      <c r="H17" s="13">
        <v>0</v>
      </c>
      <c r="I17" s="13">
        <v>0</v>
      </c>
      <c r="J17" s="24">
        <v>12</v>
      </c>
      <c r="K17" s="13">
        <v>0</v>
      </c>
      <c r="L17" s="13">
        <v>0</v>
      </c>
      <c r="M17" s="13">
        <v>0</v>
      </c>
    </row>
    <row r="18" spans="1:13" s="17" customFormat="1" ht="15" customHeight="1" x14ac:dyDescent="0.2">
      <c r="A18" s="11" t="s">
        <v>32</v>
      </c>
      <c r="B18" s="11" t="s">
        <v>33</v>
      </c>
      <c r="C18" s="13">
        <v>0</v>
      </c>
      <c r="D18" s="13">
        <v>0</v>
      </c>
      <c r="E18" s="24">
        <v>1</v>
      </c>
      <c r="F18" s="13">
        <v>0</v>
      </c>
      <c r="G18" s="13">
        <v>0</v>
      </c>
      <c r="H18" s="13">
        <v>0</v>
      </c>
      <c r="I18" s="13">
        <v>0</v>
      </c>
      <c r="J18" s="24">
        <v>9</v>
      </c>
      <c r="K18" s="13">
        <v>0</v>
      </c>
      <c r="L18" s="13">
        <v>0</v>
      </c>
      <c r="M18" s="13">
        <v>0</v>
      </c>
    </row>
    <row r="19" spans="1:13" s="17" customFormat="1" ht="15" customHeight="1" x14ac:dyDescent="0.2">
      <c r="A19" s="11" t="s">
        <v>34</v>
      </c>
      <c r="B19" s="11" t="s">
        <v>35</v>
      </c>
      <c r="C19" s="13">
        <v>0</v>
      </c>
      <c r="D19" s="13">
        <v>0</v>
      </c>
      <c r="E19" s="24">
        <v>1</v>
      </c>
      <c r="F19" s="13">
        <v>0</v>
      </c>
      <c r="G19" s="13">
        <v>0</v>
      </c>
      <c r="H19" s="13">
        <v>0</v>
      </c>
      <c r="I19" s="13">
        <v>0</v>
      </c>
      <c r="J19" s="24">
        <v>58</v>
      </c>
      <c r="K19" s="13">
        <v>0</v>
      </c>
      <c r="L19" s="13">
        <v>0</v>
      </c>
      <c r="M19" s="13">
        <v>0</v>
      </c>
    </row>
    <row r="20" spans="1:13" s="17" customFormat="1" ht="15" customHeight="1" x14ac:dyDescent="0.2">
      <c r="A20" s="11" t="s">
        <v>36</v>
      </c>
      <c r="B20" s="11" t="s">
        <v>37</v>
      </c>
      <c r="C20" s="13">
        <v>0</v>
      </c>
      <c r="D20" s="13">
        <v>0</v>
      </c>
      <c r="E20" s="24">
        <v>1</v>
      </c>
      <c r="F20" s="13">
        <v>0</v>
      </c>
      <c r="G20" s="13">
        <v>0</v>
      </c>
      <c r="H20" s="13">
        <v>0</v>
      </c>
      <c r="I20" s="13">
        <v>0</v>
      </c>
      <c r="J20" s="24">
        <v>138</v>
      </c>
      <c r="K20" s="13">
        <v>0</v>
      </c>
      <c r="L20" s="13">
        <v>0</v>
      </c>
      <c r="M20" s="13">
        <v>0</v>
      </c>
    </row>
    <row r="21" spans="1:13" s="17" customFormat="1" ht="15" customHeight="1" x14ac:dyDescent="0.2">
      <c r="A21" s="11" t="s">
        <v>148</v>
      </c>
      <c r="B21" s="11" t="s">
        <v>149</v>
      </c>
      <c r="C21" s="13">
        <v>0</v>
      </c>
      <c r="D21" s="13">
        <v>0</v>
      </c>
      <c r="E21" s="24">
        <v>1</v>
      </c>
      <c r="F21" s="13">
        <v>0</v>
      </c>
      <c r="G21" s="13">
        <v>0</v>
      </c>
      <c r="H21" s="13">
        <v>0</v>
      </c>
      <c r="I21" s="13">
        <v>0</v>
      </c>
      <c r="J21" s="24">
        <v>22</v>
      </c>
      <c r="K21" s="13">
        <v>0</v>
      </c>
      <c r="L21" s="13">
        <v>0</v>
      </c>
      <c r="M21" s="13">
        <v>0</v>
      </c>
    </row>
    <row r="22" spans="1:13" s="17" customFormat="1" ht="15" customHeight="1" x14ac:dyDescent="0.2">
      <c r="A22" s="11" t="s">
        <v>38</v>
      </c>
      <c r="B22" s="11" t="s">
        <v>39</v>
      </c>
      <c r="C22" s="13">
        <v>0</v>
      </c>
      <c r="D22" s="13">
        <v>0</v>
      </c>
      <c r="E22" s="24">
        <v>1</v>
      </c>
      <c r="F22" s="13">
        <v>0</v>
      </c>
      <c r="G22" s="13">
        <v>0</v>
      </c>
      <c r="H22" s="13">
        <v>0</v>
      </c>
      <c r="I22" s="13">
        <v>0</v>
      </c>
      <c r="J22" s="24">
        <v>318</v>
      </c>
      <c r="K22" s="13">
        <v>0</v>
      </c>
      <c r="L22" s="13">
        <v>0</v>
      </c>
      <c r="M22" s="13">
        <v>0</v>
      </c>
    </row>
    <row r="23" spans="1:13" s="17" customFormat="1" ht="15" customHeight="1" x14ac:dyDescent="0.2">
      <c r="A23" s="11" t="s">
        <v>40</v>
      </c>
      <c r="B23" s="11" t="s">
        <v>41</v>
      </c>
      <c r="C23" s="24">
        <v>1</v>
      </c>
      <c r="D23" s="25">
        <v>33.33</v>
      </c>
      <c r="E23" s="24">
        <v>1</v>
      </c>
      <c r="F23" s="24">
        <v>2</v>
      </c>
      <c r="G23" s="13">
        <v>0</v>
      </c>
      <c r="H23" s="13">
        <v>0</v>
      </c>
      <c r="I23" s="13">
        <v>0</v>
      </c>
      <c r="J23" s="24">
        <v>65</v>
      </c>
      <c r="K23" s="13">
        <v>0</v>
      </c>
      <c r="L23" s="13">
        <v>0</v>
      </c>
      <c r="M23" s="13">
        <v>0</v>
      </c>
    </row>
    <row r="24" spans="1:13" s="17" customFormat="1" ht="15" customHeight="1" x14ac:dyDescent="0.2">
      <c r="A24" s="11" t="s">
        <v>42</v>
      </c>
      <c r="B24" s="11" t="s">
        <v>43</v>
      </c>
      <c r="C24" s="13">
        <v>0</v>
      </c>
      <c r="D24" s="13">
        <v>0</v>
      </c>
      <c r="E24" s="24">
        <v>1</v>
      </c>
      <c r="F24" s="13">
        <v>0</v>
      </c>
      <c r="G24" s="13">
        <v>0</v>
      </c>
      <c r="H24" s="13">
        <v>0</v>
      </c>
      <c r="I24" s="13">
        <v>0</v>
      </c>
      <c r="J24" s="24">
        <v>67</v>
      </c>
      <c r="K24" s="13">
        <v>0</v>
      </c>
      <c r="L24" s="13">
        <v>0</v>
      </c>
      <c r="M24" s="13">
        <v>0</v>
      </c>
    </row>
    <row r="25" spans="1:13" s="17" customFormat="1" ht="15" customHeight="1" x14ac:dyDescent="0.2">
      <c r="A25" s="11" t="s">
        <v>44</v>
      </c>
      <c r="B25" s="11" t="s">
        <v>45</v>
      </c>
      <c r="C25" s="13">
        <v>0</v>
      </c>
      <c r="D25" s="13">
        <v>0</v>
      </c>
      <c r="E25" s="24">
        <v>1</v>
      </c>
      <c r="F25" s="13">
        <v>0</v>
      </c>
      <c r="G25" s="13">
        <v>0</v>
      </c>
      <c r="H25" s="13">
        <v>0</v>
      </c>
      <c r="I25" s="13">
        <v>0</v>
      </c>
      <c r="J25" s="24">
        <v>8</v>
      </c>
      <c r="K25" s="13">
        <v>0</v>
      </c>
      <c r="L25" s="13">
        <v>0</v>
      </c>
      <c r="M25" s="13">
        <v>0</v>
      </c>
    </row>
    <row r="26" spans="1:13" s="17" customFormat="1" ht="15" customHeight="1" x14ac:dyDescent="0.2">
      <c r="A26" s="11" t="s">
        <v>46</v>
      </c>
      <c r="B26" s="11" t="s">
        <v>47</v>
      </c>
      <c r="C26" s="24">
        <v>1</v>
      </c>
      <c r="D26" s="25">
        <v>33.33</v>
      </c>
      <c r="E26" s="24">
        <v>1</v>
      </c>
      <c r="F26" s="24">
        <v>2</v>
      </c>
      <c r="G26" s="13">
        <v>0</v>
      </c>
      <c r="H26" s="13">
        <v>0</v>
      </c>
      <c r="I26" s="13">
        <v>0</v>
      </c>
      <c r="J26" s="24">
        <v>135</v>
      </c>
      <c r="K26" s="13">
        <v>0</v>
      </c>
      <c r="L26" s="13">
        <v>0</v>
      </c>
      <c r="M26" s="13">
        <v>0</v>
      </c>
    </row>
    <row r="27" spans="1:13" s="17" customFormat="1" ht="15" customHeight="1" x14ac:dyDescent="0.2">
      <c r="A27" s="11" t="s">
        <v>48</v>
      </c>
      <c r="B27" s="11" t="s">
        <v>49</v>
      </c>
      <c r="C27" s="13">
        <v>0</v>
      </c>
      <c r="D27" s="13">
        <v>0</v>
      </c>
      <c r="E27" s="24">
        <v>1</v>
      </c>
      <c r="F27" s="13">
        <v>0</v>
      </c>
      <c r="G27" s="13">
        <v>0</v>
      </c>
      <c r="H27" s="13">
        <v>0</v>
      </c>
      <c r="I27" s="13">
        <v>0</v>
      </c>
      <c r="J27" s="24">
        <v>47</v>
      </c>
      <c r="K27" s="13">
        <v>0</v>
      </c>
      <c r="L27" s="13">
        <v>0</v>
      </c>
      <c r="M27" s="13">
        <v>0</v>
      </c>
    </row>
    <row r="28" spans="1:13" s="17" customFormat="1" ht="15" customHeight="1" x14ac:dyDescent="0.2">
      <c r="A28" s="11" t="s">
        <v>50</v>
      </c>
      <c r="B28" s="11" t="s">
        <v>51</v>
      </c>
      <c r="C28" s="13">
        <v>0</v>
      </c>
      <c r="D28" s="13">
        <v>0</v>
      </c>
      <c r="E28" s="24">
        <v>1</v>
      </c>
      <c r="F28" s="13">
        <v>0</v>
      </c>
      <c r="G28" s="13">
        <v>0</v>
      </c>
      <c r="H28" s="13">
        <v>0</v>
      </c>
      <c r="I28" s="13">
        <v>0</v>
      </c>
      <c r="J28" s="24">
        <v>7</v>
      </c>
      <c r="K28" s="13">
        <v>0</v>
      </c>
      <c r="L28" s="13">
        <v>0</v>
      </c>
      <c r="M28" s="13">
        <v>0</v>
      </c>
    </row>
    <row r="29" spans="1:13" s="17" customFormat="1" ht="15" customHeight="1" x14ac:dyDescent="0.2">
      <c r="A29" s="11" t="s">
        <v>52</v>
      </c>
      <c r="B29" s="11" t="s">
        <v>53</v>
      </c>
      <c r="C29" s="13">
        <v>0</v>
      </c>
      <c r="D29" s="13">
        <v>0</v>
      </c>
      <c r="E29" s="24">
        <v>1</v>
      </c>
      <c r="F29" s="13">
        <v>0</v>
      </c>
      <c r="G29" s="13">
        <v>0</v>
      </c>
      <c r="H29" s="13">
        <v>0</v>
      </c>
      <c r="I29" s="13">
        <v>0</v>
      </c>
      <c r="J29" s="24">
        <v>44</v>
      </c>
      <c r="K29" s="13">
        <v>0</v>
      </c>
      <c r="L29" s="13">
        <v>0</v>
      </c>
      <c r="M29" s="13">
        <v>0</v>
      </c>
    </row>
    <row r="30" spans="1:13" s="17" customFormat="1" ht="15" customHeight="1" x14ac:dyDescent="0.2">
      <c r="A30" s="11" t="s">
        <v>54</v>
      </c>
      <c r="B30" s="11" t="s">
        <v>55</v>
      </c>
      <c r="C30" s="13">
        <v>0</v>
      </c>
      <c r="D30" s="13">
        <v>0</v>
      </c>
      <c r="E30" s="24">
        <v>1</v>
      </c>
      <c r="F30" s="13">
        <v>0</v>
      </c>
      <c r="G30" s="13">
        <v>0</v>
      </c>
      <c r="H30" s="13">
        <v>0</v>
      </c>
      <c r="I30" s="13">
        <v>0</v>
      </c>
      <c r="J30" s="24">
        <v>98</v>
      </c>
      <c r="K30" s="13">
        <v>0</v>
      </c>
      <c r="L30" s="13">
        <v>0</v>
      </c>
      <c r="M30" s="13">
        <v>0</v>
      </c>
    </row>
    <row r="31" spans="1:13" s="17" customFormat="1" ht="15" customHeight="1" x14ac:dyDescent="0.2">
      <c r="A31" s="11" t="s">
        <v>56</v>
      </c>
      <c r="B31" s="11" t="s">
        <v>57</v>
      </c>
      <c r="C31" s="13">
        <v>0</v>
      </c>
      <c r="D31" s="13">
        <v>0</v>
      </c>
      <c r="E31" s="24">
        <v>1</v>
      </c>
      <c r="F31" s="13">
        <v>0</v>
      </c>
      <c r="G31" s="13">
        <v>0</v>
      </c>
      <c r="H31" s="13">
        <v>0</v>
      </c>
      <c r="I31" s="13">
        <v>0</v>
      </c>
      <c r="J31" s="24">
        <v>71</v>
      </c>
      <c r="K31" s="13">
        <v>0</v>
      </c>
      <c r="L31" s="13">
        <v>0</v>
      </c>
      <c r="M31" s="13">
        <v>0</v>
      </c>
    </row>
    <row r="32" spans="1:13" s="17" customFormat="1" ht="15" customHeight="1" x14ac:dyDescent="0.2">
      <c r="A32" s="11" t="s">
        <v>58</v>
      </c>
      <c r="B32" s="11" t="s">
        <v>59</v>
      </c>
      <c r="C32" s="13">
        <v>0</v>
      </c>
      <c r="D32" s="13">
        <v>0</v>
      </c>
      <c r="E32" s="24">
        <v>1</v>
      </c>
      <c r="F32" s="13">
        <v>0</v>
      </c>
      <c r="G32" s="13">
        <v>0</v>
      </c>
      <c r="H32" s="13">
        <v>0</v>
      </c>
      <c r="I32" s="13">
        <v>0</v>
      </c>
      <c r="J32" s="24">
        <v>19</v>
      </c>
      <c r="K32" s="13">
        <v>0</v>
      </c>
      <c r="L32" s="13">
        <v>0</v>
      </c>
      <c r="M32" s="13">
        <v>0</v>
      </c>
    </row>
    <row r="33" spans="1:13" s="17" customFormat="1" ht="15" customHeight="1" x14ac:dyDescent="0.2">
      <c r="A33" s="11" t="s">
        <v>60</v>
      </c>
      <c r="B33" s="11" t="s">
        <v>61</v>
      </c>
      <c r="C33" s="13">
        <v>0</v>
      </c>
      <c r="D33" s="13">
        <v>0</v>
      </c>
      <c r="E33" s="24">
        <v>1</v>
      </c>
      <c r="F33" s="13">
        <v>0</v>
      </c>
      <c r="G33" s="13">
        <v>0</v>
      </c>
      <c r="H33" s="13">
        <v>0</v>
      </c>
      <c r="I33" s="13">
        <v>0</v>
      </c>
      <c r="J33" s="24">
        <v>45</v>
      </c>
      <c r="K33" s="13">
        <v>0</v>
      </c>
      <c r="L33" s="13">
        <v>0</v>
      </c>
      <c r="M33" s="13">
        <v>0</v>
      </c>
    </row>
    <row r="34" spans="1:13" s="17" customFormat="1" ht="15" customHeight="1" x14ac:dyDescent="0.2">
      <c r="A34" s="11" t="s">
        <v>62</v>
      </c>
      <c r="B34" s="11" t="s">
        <v>63</v>
      </c>
      <c r="C34" s="13">
        <v>0</v>
      </c>
      <c r="D34" s="13">
        <v>0</v>
      </c>
      <c r="E34" s="24">
        <v>1</v>
      </c>
      <c r="F34" s="13">
        <v>0</v>
      </c>
      <c r="G34" s="13">
        <v>0</v>
      </c>
      <c r="H34" s="13">
        <v>0</v>
      </c>
      <c r="I34" s="13">
        <v>0</v>
      </c>
      <c r="J34" s="24">
        <v>33</v>
      </c>
      <c r="K34" s="13">
        <v>0</v>
      </c>
      <c r="L34" s="13">
        <v>0</v>
      </c>
      <c r="M34" s="13">
        <v>0</v>
      </c>
    </row>
    <row r="35" spans="1:13" s="17" customFormat="1" ht="15" customHeight="1" x14ac:dyDescent="0.2">
      <c r="A35" s="11" t="s">
        <v>64</v>
      </c>
      <c r="B35" s="11" t="s">
        <v>65</v>
      </c>
      <c r="C35" s="13">
        <v>0</v>
      </c>
      <c r="D35" s="13">
        <v>0</v>
      </c>
      <c r="E35" s="24">
        <v>1</v>
      </c>
      <c r="F35" s="13">
        <v>0</v>
      </c>
      <c r="G35" s="13">
        <v>0</v>
      </c>
      <c r="H35" s="13">
        <v>0</v>
      </c>
      <c r="I35" s="13">
        <v>0</v>
      </c>
      <c r="J35" s="24">
        <v>133</v>
      </c>
      <c r="K35" s="13">
        <v>0</v>
      </c>
      <c r="L35" s="13">
        <v>0</v>
      </c>
      <c r="M35" s="13">
        <v>0</v>
      </c>
    </row>
    <row r="36" spans="1:13" s="17" customFormat="1" ht="15" customHeight="1" x14ac:dyDescent="0.2">
      <c r="A36" s="11" t="s">
        <v>66</v>
      </c>
      <c r="B36" s="11" t="s">
        <v>67</v>
      </c>
      <c r="C36" s="13">
        <v>0</v>
      </c>
      <c r="D36" s="13">
        <v>0</v>
      </c>
      <c r="E36" s="24">
        <v>1</v>
      </c>
      <c r="F36" s="13">
        <v>0</v>
      </c>
      <c r="G36" s="13">
        <v>0</v>
      </c>
      <c r="H36" s="13">
        <v>0</v>
      </c>
      <c r="I36" s="13">
        <v>0</v>
      </c>
      <c r="J36" s="24">
        <v>29</v>
      </c>
      <c r="K36" s="13">
        <v>0</v>
      </c>
      <c r="L36" s="13">
        <v>0</v>
      </c>
      <c r="M36" s="13">
        <v>0</v>
      </c>
    </row>
    <row r="37" spans="1:13" s="17" customFormat="1" ht="15" customHeight="1" x14ac:dyDescent="0.2">
      <c r="A37" s="11" t="s">
        <v>150</v>
      </c>
      <c r="B37" s="11" t="s">
        <v>151</v>
      </c>
      <c r="C37" s="13">
        <v>0</v>
      </c>
      <c r="D37" s="13">
        <v>0</v>
      </c>
      <c r="E37" s="24">
        <v>1</v>
      </c>
      <c r="F37" s="13">
        <v>0</v>
      </c>
      <c r="G37" s="13">
        <v>0</v>
      </c>
      <c r="H37" s="13">
        <v>0</v>
      </c>
      <c r="I37" s="13">
        <v>0</v>
      </c>
      <c r="J37" s="24">
        <v>74</v>
      </c>
      <c r="K37" s="13">
        <v>0</v>
      </c>
      <c r="L37" s="13">
        <v>0</v>
      </c>
      <c r="M37" s="13">
        <v>0</v>
      </c>
    </row>
    <row r="38" spans="1:13" s="17" customFormat="1" ht="15" customHeight="1" x14ac:dyDescent="0.2">
      <c r="A38" s="11" t="s">
        <v>152</v>
      </c>
      <c r="B38" s="11" t="s">
        <v>153</v>
      </c>
      <c r="C38" s="13">
        <v>0</v>
      </c>
      <c r="D38" s="13">
        <v>0</v>
      </c>
      <c r="E38" s="24">
        <v>1</v>
      </c>
      <c r="F38" s="13">
        <v>0</v>
      </c>
      <c r="G38" s="13">
        <v>0</v>
      </c>
      <c r="H38" s="13">
        <v>0</v>
      </c>
      <c r="I38" s="13">
        <v>0</v>
      </c>
      <c r="J38" s="24">
        <v>149</v>
      </c>
      <c r="K38" s="13">
        <v>0</v>
      </c>
      <c r="L38" s="13">
        <v>0</v>
      </c>
      <c r="M38" s="13">
        <v>0</v>
      </c>
    </row>
    <row r="39" spans="1:13" s="17" customFormat="1" ht="15" customHeight="1" x14ac:dyDescent="0.2">
      <c r="A39" s="11" t="s">
        <v>68</v>
      </c>
      <c r="B39" s="11" t="s">
        <v>69</v>
      </c>
      <c r="C39" s="13">
        <v>0</v>
      </c>
      <c r="D39" s="13">
        <v>0</v>
      </c>
      <c r="E39" s="24">
        <v>1</v>
      </c>
      <c r="F39" s="13">
        <v>0</v>
      </c>
      <c r="G39" s="13">
        <v>0</v>
      </c>
      <c r="H39" s="13">
        <v>0</v>
      </c>
      <c r="I39" s="13">
        <v>0</v>
      </c>
      <c r="J39" s="24">
        <v>19</v>
      </c>
      <c r="K39" s="13">
        <v>0</v>
      </c>
      <c r="L39" s="13">
        <v>0</v>
      </c>
      <c r="M39" s="13">
        <v>0</v>
      </c>
    </row>
    <row r="40" spans="1:13" s="17" customFormat="1" ht="15" customHeight="1" x14ac:dyDescent="0.2">
      <c r="A40" s="11" t="s">
        <v>70</v>
      </c>
      <c r="B40" s="11" t="s">
        <v>71</v>
      </c>
      <c r="C40" s="13">
        <v>0</v>
      </c>
      <c r="D40" s="13">
        <v>0</v>
      </c>
      <c r="E40" s="24">
        <v>1</v>
      </c>
      <c r="F40" s="13">
        <v>0</v>
      </c>
      <c r="G40" s="13">
        <v>0</v>
      </c>
      <c r="H40" s="13">
        <v>0</v>
      </c>
      <c r="I40" s="13">
        <v>0</v>
      </c>
      <c r="J40" s="24">
        <v>42</v>
      </c>
      <c r="K40" s="13">
        <v>0</v>
      </c>
      <c r="L40" s="13">
        <v>0</v>
      </c>
      <c r="M40" s="13">
        <v>0</v>
      </c>
    </row>
    <row r="41" spans="1:13" s="17" customFormat="1" ht="15" customHeight="1" x14ac:dyDescent="0.2">
      <c r="A41" s="11" t="s">
        <v>72</v>
      </c>
      <c r="B41" s="11" t="s">
        <v>73</v>
      </c>
      <c r="C41" s="13">
        <v>0</v>
      </c>
      <c r="D41" s="13">
        <v>0</v>
      </c>
      <c r="E41" s="24">
        <v>1</v>
      </c>
      <c r="F41" s="13">
        <v>0</v>
      </c>
      <c r="G41" s="13">
        <v>0</v>
      </c>
      <c r="H41" s="13">
        <v>0</v>
      </c>
      <c r="I41" s="13">
        <v>0</v>
      </c>
      <c r="J41" s="24">
        <v>65</v>
      </c>
      <c r="K41" s="13">
        <v>0</v>
      </c>
      <c r="L41" s="13">
        <v>0</v>
      </c>
      <c r="M41" s="13">
        <v>0</v>
      </c>
    </row>
    <row r="42" spans="1:13" s="17" customFormat="1" ht="15" customHeight="1" x14ac:dyDescent="0.2">
      <c r="A42" s="11" t="s">
        <v>74</v>
      </c>
      <c r="B42" s="11" t="s">
        <v>75</v>
      </c>
      <c r="C42" s="13">
        <v>0</v>
      </c>
      <c r="D42" s="13">
        <v>0</v>
      </c>
      <c r="E42" s="24">
        <v>1</v>
      </c>
      <c r="F42" s="13">
        <v>0</v>
      </c>
      <c r="G42" s="13">
        <v>0</v>
      </c>
      <c r="H42" s="13">
        <v>0</v>
      </c>
      <c r="I42" s="13">
        <v>0</v>
      </c>
      <c r="J42" s="24">
        <v>80</v>
      </c>
      <c r="K42" s="13">
        <v>0</v>
      </c>
      <c r="L42" s="13">
        <v>0</v>
      </c>
      <c r="M42" s="13">
        <v>0</v>
      </c>
    </row>
    <row r="43" spans="1:13" s="17" customFormat="1" ht="15" customHeight="1" x14ac:dyDescent="0.2">
      <c r="A43" s="11" t="s">
        <v>156</v>
      </c>
      <c r="B43" s="11" t="s">
        <v>157</v>
      </c>
      <c r="C43" s="13">
        <v>0</v>
      </c>
      <c r="D43" s="13">
        <v>0</v>
      </c>
      <c r="E43" s="24">
        <v>1</v>
      </c>
      <c r="F43" s="13">
        <v>0</v>
      </c>
      <c r="G43" s="13">
        <v>0</v>
      </c>
      <c r="H43" s="13">
        <v>0</v>
      </c>
      <c r="I43" s="13">
        <v>0</v>
      </c>
      <c r="J43" s="24">
        <v>41</v>
      </c>
      <c r="K43" s="13">
        <v>0</v>
      </c>
      <c r="L43" s="13">
        <v>0</v>
      </c>
      <c r="M43" s="13">
        <v>0</v>
      </c>
    </row>
    <row r="44" spans="1:13" s="17" customFormat="1" ht="15" customHeight="1" x14ac:dyDescent="0.2">
      <c r="A44" s="11"/>
      <c r="B44" s="14" t="s">
        <v>162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</row>
    <row r="45" spans="1:13" s="17" customFormat="1" ht="15" customHeight="1" x14ac:dyDescent="0.2"/>
    <row r="46" spans="1:13" s="17" customFormat="1" ht="15" customHeight="1" x14ac:dyDescent="0.2">
      <c r="A46" s="10" t="s">
        <v>179</v>
      </c>
    </row>
    <row r="47" spans="1:13" s="17" customFormat="1" ht="15" customHeight="1" x14ac:dyDescent="0.2">
      <c r="A47" s="10" t="s">
        <v>180</v>
      </c>
    </row>
    <row r="48" spans="1:13" s="17" customFormat="1" ht="15" customHeight="1" x14ac:dyDescent="0.2">
      <c r="A48" s="10" t="s">
        <v>181</v>
      </c>
    </row>
  </sheetData>
  <mergeCells count="6">
    <mergeCell ref="H1:M1"/>
    <mergeCell ref="A4:M4"/>
    <mergeCell ref="D6:E6"/>
    <mergeCell ref="A8:A9"/>
    <mergeCell ref="B8:B9"/>
    <mergeCell ref="C8:I8"/>
  </mergeCells>
  <pageMargins left="0.39370078740157483" right="0.39370078740157483" top="0.39370078740157483" bottom="0.39370078740157483" header="0" footer="0"/>
  <pageSetup paperSize="9" scale="80" pageOrder="overThenDown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55"/>
  <sheetViews>
    <sheetView view="pageBreakPreview" zoomScale="60" zoomScaleNormal="100" workbookViewId="0">
      <pane ySplit="9" topLeftCell="A20" activePane="bottomLeft" state="frozenSplit"/>
      <selection pane="bottomLeft" activeCell="Q22" sqref="Q22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4" width="15.83203125" style="3" customWidth="1"/>
    <col min="5" max="5" width="14.6640625" style="3" customWidth="1"/>
    <col min="6" max="6" width="11.1640625" style="3" customWidth="1"/>
    <col min="7" max="7" width="14.1640625" style="3" customWidth="1"/>
    <col min="8" max="8" width="13.83203125" style="3" customWidth="1"/>
    <col min="9" max="9" width="14.6640625" style="3" customWidth="1"/>
    <col min="10" max="10" width="13.5" style="3" customWidth="1"/>
    <col min="11" max="11" width="15" style="3" customWidth="1"/>
    <col min="12" max="12" width="18.1640625" style="3" customWidth="1"/>
    <col min="13" max="13" width="15.33203125" style="3" customWidth="1"/>
  </cols>
  <sheetData>
    <row r="1" spans="1:13" s="17" customFormat="1" ht="36.950000000000003" customHeight="1" x14ac:dyDescent="0.2">
      <c r="H1" s="323" t="s">
        <v>187</v>
      </c>
      <c r="I1" s="323"/>
      <c r="J1" s="323"/>
      <c r="K1" s="323"/>
      <c r="L1" s="323"/>
      <c r="M1" s="323"/>
    </row>
    <row r="2" spans="1:13" s="2" customFormat="1" ht="15" customHeight="1" x14ac:dyDescent="0.25">
      <c r="M2" s="18" t="s">
        <v>1</v>
      </c>
    </row>
    <row r="3" spans="1:13" s="5" customFormat="1" ht="56.1" customHeight="1" x14ac:dyDescent="0.3">
      <c r="A3" s="20" t="s">
        <v>183</v>
      </c>
      <c r="B3" s="19"/>
      <c r="C3" s="19"/>
      <c r="D3" s="19"/>
      <c r="E3" s="19"/>
      <c r="F3" s="19"/>
      <c r="G3" s="19"/>
      <c r="H3" s="19"/>
      <c r="I3" s="6"/>
      <c r="J3" s="27"/>
      <c r="M3" s="28"/>
    </row>
    <row r="4" spans="1:13" s="29" customFormat="1" ht="15" customHeight="1" x14ac:dyDescent="0.25">
      <c r="A4" s="334" t="s">
        <v>3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</row>
    <row r="5" spans="1:13" s="29" customFormat="1" ht="15" customHeight="1" x14ac:dyDescent="0.25"/>
    <row r="6" spans="1:13" s="22" customFormat="1" ht="15.95" customHeight="1" x14ac:dyDescent="0.25">
      <c r="A6" s="22" t="s">
        <v>188</v>
      </c>
      <c r="D6" s="342">
        <v>10724343</v>
      </c>
      <c r="E6" s="338"/>
    </row>
    <row r="7" spans="1:13" s="22" customFormat="1" ht="15.95" customHeight="1" x14ac:dyDescent="0.25"/>
    <row r="8" spans="1:13" s="30" customFormat="1" ht="15" customHeight="1" x14ac:dyDescent="0.2">
      <c r="A8" s="339" t="s">
        <v>4</v>
      </c>
      <c r="B8" s="339" t="s">
        <v>5</v>
      </c>
      <c r="C8" s="341" t="s">
        <v>189</v>
      </c>
      <c r="D8" s="341"/>
      <c r="E8" s="341"/>
      <c r="F8" s="341"/>
      <c r="G8" s="341"/>
      <c r="H8" s="341"/>
      <c r="I8" s="341"/>
      <c r="J8" s="31"/>
      <c r="K8" s="31"/>
      <c r="L8" s="31"/>
      <c r="M8" s="31"/>
    </row>
    <row r="9" spans="1:13" s="8" customFormat="1" ht="93" customHeight="1" x14ac:dyDescent="0.2">
      <c r="A9" s="340"/>
      <c r="B9" s="340"/>
      <c r="C9" s="9" t="s">
        <v>168</v>
      </c>
      <c r="D9" s="9" t="s">
        <v>169</v>
      </c>
      <c r="E9" s="9" t="s">
        <v>170</v>
      </c>
      <c r="F9" s="9" t="s">
        <v>171</v>
      </c>
      <c r="G9" s="9" t="s">
        <v>172</v>
      </c>
      <c r="H9" s="9" t="s">
        <v>173</v>
      </c>
      <c r="I9" s="9" t="s">
        <v>174</v>
      </c>
      <c r="J9" s="9" t="s">
        <v>175</v>
      </c>
      <c r="K9" s="9" t="s">
        <v>176</v>
      </c>
      <c r="L9" s="9" t="s">
        <v>177</v>
      </c>
      <c r="M9" s="9" t="s">
        <v>178</v>
      </c>
    </row>
    <row r="10" spans="1:13" s="17" customFormat="1" ht="15" customHeight="1" x14ac:dyDescent="0.2">
      <c r="A10" s="11" t="s">
        <v>12</v>
      </c>
      <c r="B10" s="11" t="s">
        <v>13</v>
      </c>
      <c r="C10" s="24">
        <v>1</v>
      </c>
      <c r="D10" s="25">
        <v>33.33</v>
      </c>
      <c r="E10" s="24">
        <v>1</v>
      </c>
      <c r="F10" s="24">
        <v>1</v>
      </c>
      <c r="G10" s="13">
        <v>0</v>
      </c>
      <c r="H10" s="13">
        <v>0</v>
      </c>
      <c r="I10" s="13">
        <v>0</v>
      </c>
      <c r="J10" s="24">
        <v>54</v>
      </c>
      <c r="K10" s="13">
        <v>0</v>
      </c>
      <c r="L10" s="13">
        <v>0</v>
      </c>
      <c r="M10" s="13">
        <v>0</v>
      </c>
    </row>
    <row r="11" spans="1:13" s="17" customFormat="1" ht="15" customHeight="1" x14ac:dyDescent="0.2">
      <c r="A11" s="11" t="s">
        <v>142</v>
      </c>
      <c r="B11" s="11" t="s">
        <v>143</v>
      </c>
      <c r="C11" s="24">
        <v>1</v>
      </c>
      <c r="D11" s="25">
        <v>33.33</v>
      </c>
      <c r="E11" s="24">
        <v>1</v>
      </c>
      <c r="F11" s="24">
        <v>1</v>
      </c>
      <c r="G11" s="13">
        <v>0</v>
      </c>
      <c r="H11" s="13">
        <v>0</v>
      </c>
      <c r="I11" s="13">
        <v>0</v>
      </c>
      <c r="J11" s="24">
        <v>119</v>
      </c>
      <c r="K11" s="13">
        <v>0</v>
      </c>
      <c r="L11" s="13">
        <v>0</v>
      </c>
      <c r="M11" s="13">
        <v>0</v>
      </c>
    </row>
    <row r="12" spans="1:13" s="17" customFormat="1" ht="15" customHeight="1" x14ac:dyDescent="0.2">
      <c r="A12" s="11" t="s">
        <v>138</v>
      </c>
      <c r="B12" s="11" t="s">
        <v>139</v>
      </c>
      <c r="C12" s="24">
        <v>3</v>
      </c>
      <c r="D12" s="24">
        <v>100</v>
      </c>
      <c r="E12" s="24">
        <v>3</v>
      </c>
      <c r="F12" s="24">
        <v>4</v>
      </c>
      <c r="G12" s="12">
        <v>2159282</v>
      </c>
      <c r="H12" s="12">
        <v>109031</v>
      </c>
      <c r="I12" s="12">
        <v>2268313</v>
      </c>
      <c r="J12" s="24">
        <v>91</v>
      </c>
      <c r="K12" s="12">
        <v>2268313</v>
      </c>
      <c r="L12" s="12">
        <v>993531</v>
      </c>
      <c r="M12" s="12">
        <v>3261844</v>
      </c>
    </row>
    <row r="13" spans="1:13" s="17" customFormat="1" ht="15" customHeight="1" x14ac:dyDescent="0.2">
      <c r="A13" s="11" t="s">
        <v>16</v>
      </c>
      <c r="B13" s="11" t="s">
        <v>17</v>
      </c>
      <c r="C13" s="24">
        <v>2</v>
      </c>
      <c r="D13" s="25">
        <v>66.67</v>
      </c>
      <c r="E13" s="24">
        <v>3</v>
      </c>
      <c r="F13" s="24">
        <v>3</v>
      </c>
      <c r="G13" s="12">
        <v>735279</v>
      </c>
      <c r="H13" s="12">
        <v>81773</v>
      </c>
      <c r="I13" s="12">
        <v>817052</v>
      </c>
      <c r="J13" s="24">
        <v>69</v>
      </c>
      <c r="K13" s="12">
        <v>563766</v>
      </c>
      <c r="L13" s="12">
        <v>246932</v>
      </c>
      <c r="M13" s="12">
        <v>810698</v>
      </c>
    </row>
    <row r="14" spans="1:13" s="17" customFormat="1" ht="15" customHeight="1" x14ac:dyDescent="0.2">
      <c r="A14" s="11" t="s">
        <v>126</v>
      </c>
      <c r="B14" s="11" t="s">
        <v>127</v>
      </c>
      <c r="C14" s="24">
        <v>2</v>
      </c>
      <c r="D14" s="25">
        <v>66.67</v>
      </c>
      <c r="E14" s="24">
        <v>3</v>
      </c>
      <c r="F14" s="24">
        <v>2</v>
      </c>
      <c r="G14" s="12">
        <v>348489</v>
      </c>
      <c r="H14" s="12">
        <v>54516</v>
      </c>
      <c r="I14" s="12">
        <v>403005</v>
      </c>
      <c r="J14" s="24">
        <v>43</v>
      </c>
      <c r="K14" s="13">
        <v>0</v>
      </c>
      <c r="L14" s="13">
        <v>0</v>
      </c>
      <c r="M14" s="13">
        <v>0</v>
      </c>
    </row>
    <row r="15" spans="1:13" s="17" customFormat="1" ht="15" customHeight="1" x14ac:dyDescent="0.2">
      <c r="A15" s="11" t="s">
        <v>26</v>
      </c>
      <c r="B15" s="11" t="s">
        <v>27</v>
      </c>
      <c r="C15" s="24">
        <v>2</v>
      </c>
      <c r="D15" s="25">
        <v>66.67</v>
      </c>
      <c r="E15" s="24">
        <v>3</v>
      </c>
      <c r="F15" s="24">
        <v>3</v>
      </c>
      <c r="G15" s="12">
        <v>100498</v>
      </c>
      <c r="H15" s="12">
        <v>81773</v>
      </c>
      <c r="I15" s="12">
        <v>182271</v>
      </c>
      <c r="J15" s="24">
        <v>101</v>
      </c>
      <c r="K15" s="12">
        <v>182271</v>
      </c>
      <c r="L15" s="12">
        <v>79835</v>
      </c>
      <c r="M15" s="12">
        <v>262106</v>
      </c>
    </row>
    <row r="16" spans="1:13" s="17" customFormat="1" ht="15" customHeight="1" x14ac:dyDescent="0.2">
      <c r="A16" s="11" t="s">
        <v>130</v>
      </c>
      <c r="B16" s="11" t="s">
        <v>131</v>
      </c>
      <c r="C16" s="24">
        <v>2</v>
      </c>
      <c r="D16" s="25">
        <v>66.67</v>
      </c>
      <c r="E16" s="24">
        <v>3</v>
      </c>
      <c r="F16" s="24">
        <v>3</v>
      </c>
      <c r="G16" s="12">
        <v>405999</v>
      </c>
      <c r="H16" s="12">
        <v>81773</v>
      </c>
      <c r="I16" s="12">
        <v>487772</v>
      </c>
      <c r="J16" s="24">
        <v>57</v>
      </c>
      <c r="K16" s="13">
        <v>0</v>
      </c>
      <c r="L16" s="13">
        <v>0</v>
      </c>
      <c r="M16" s="13">
        <v>0</v>
      </c>
    </row>
    <row r="17" spans="1:13" s="17" customFormat="1" ht="15" customHeight="1" x14ac:dyDescent="0.2">
      <c r="A17" s="11" t="s">
        <v>154</v>
      </c>
      <c r="B17" s="11" t="s">
        <v>155</v>
      </c>
      <c r="C17" s="24">
        <v>3</v>
      </c>
      <c r="D17" s="24">
        <v>100</v>
      </c>
      <c r="E17" s="24">
        <v>3</v>
      </c>
      <c r="F17" s="26">
        <v>3.5</v>
      </c>
      <c r="G17" s="12">
        <v>241624</v>
      </c>
      <c r="H17" s="12">
        <v>95402</v>
      </c>
      <c r="I17" s="12">
        <v>337026</v>
      </c>
      <c r="J17" s="24">
        <v>109</v>
      </c>
      <c r="K17" s="12">
        <v>337026</v>
      </c>
      <c r="L17" s="12">
        <v>147619</v>
      </c>
      <c r="M17" s="12">
        <v>484645</v>
      </c>
    </row>
    <row r="18" spans="1:13" s="17" customFormat="1" ht="15" customHeight="1" x14ac:dyDescent="0.2">
      <c r="A18" s="11" t="s">
        <v>146</v>
      </c>
      <c r="B18" s="11" t="s">
        <v>147</v>
      </c>
      <c r="C18" s="24">
        <v>3</v>
      </c>
      <c r="D18" s="24">
        <v>100</v>
      </c>
      <c r="E18" s="24">
        <v>3</v>
      </c>
      <c r="F18" s="24">
        <v>4</v>
      </c>
      <c r="G18" s="12">
        <v>165062</v>
      </c>
      <c r="H18" s="12">
        <v>109031</v>
      </c>
      <c r="I18" s="12">
        <v>274093</v>
      </c>
      <c r="J18" s="24">
        <v>83</v>
      </c>
      <c r="K18" s="12">
        <v>227497</v>
      </c>
      <c r="L18" s="12">
        <v>99645</v>
      </c>
      <c r="M18" s="12">
        <v>327142</v>
      </c>
    </row>
    <row r="19" spans="1:13" s="17" customFormat="1" ht="15" customHeight="1" x14ac:dyDescent="0.2">
      <c r="A19" s="11" t="s">
        <v>30</v>
      </c>
      <c r="B19" s="11" t="s">
        <v>31</v>
      </c>
      <c r="C19" s="24">
        <v>2</v>
      </c>
      <c r="D19" s="25">
        <v>66.67</v>
      </c>
      <c r="E19" s="24">
        <v>3</v>
      </c>
      <c r="F19" s="24">
        <v>2</v>
      </c>
      <c r="G19" s="12">
        <v>67120</v>
      </c>
      <c r="H19" s="12">
        <v>54516</v>
      </c>
      <c r="I19" s="12">
        <v>121636</v>
      </c>
      <c r="J19" s="24">
        <v>55</v>
      </c>
      <c r="K19" s="13">
        <v>0</v>
      </c>
      <c r="L19" s="13">
        <v>0</v>
      </c>
      <c r="M19" s="13">
        <v>0</v>
      </c>
    </row>
    <row r="20" spans="1:13" s="17" customFormat="1" ht="15" customHeight="1" x14ac:dyDescent="0.2">
      <c r="A20" s="11" t="s">
        <v>32</v>
      </c>
      <c r="B20" s="11" t="s">
        <v>33</v>
      </c>
      <c r="C20" s="24">
        <v>3</v>
      </c>
      <c r="D20" s="24">
        <v>100</v>
      </c>
      <c r="E20" s="24">
        <v>3</v>
      </c>
      <c r="F20" s="26">
        <v>3.5</v>
      </c>
      <c r="G20" s="12">
        <v>49089</v>
      </c>
      <c r="H20" s="12">
        <v>95402</v>
      </c>
      <c r="I20" s="12">
        <v>144491</v>
      </c>
      <c r="J20" s="24">
        <v>29</v>
      </c>
      <c r="K20" s="13">
        <v>0</v>
      </c>
      <c r="L20" s="13">
        <v>0</v>
      </c>
      <c r="M20" s="13">
        <v>0</v>
      </c>
    </row>
    <row r="21" spans="1:13" s="17" customFormat="1" ht="15" customHeight="1" x14ac:dyDescent="0.2">
      <c r="A21" s="11" t="s">
        <v>34</v>
      </c>
      <c r="B21" s="11" t="s">
        <v>35</v>
      </c>
      <c r="C21" s="24">
        <v>2</v>
      </c>
      <c r="D21" s="25">
        <v>66.67</v>
      </c>
      <c r="E21" s="24">
        <v>3</v>
      </c>
      <c r="F21" s="24">
        <v>2</v>
      </c>
      <c r="G21" s="12">
        <v>64535</v>
      </c>
      <c r="H21" s="12">
        <v>54516</v>
      </c>
      <c r="I21" s="12">
        <v>119051</v>
      </c>
      <c r="J21" s="24">
        <v>119</v>
      </c>
      <c r="K21" s="12">
        <v>119051</v>
      </c>
      <c r="L21" s="12">
        <v>52145</v>
      </c>
      <c r="M21" s="12">
        <v>171196</v>
      </c>
    </row>
    <row r="22" spans="1:13" s="17" customFormat="1" ht="15" customHeight="1" x14ac:dyDescent="0.2">
      <c r="A22" s="11" t="s">
        <v>36</v>
      </c>
      <c r="B22" s="11" t="s">
        <v>37</v>
      </c>
      <c r="C22" s="24">
        <v>2</v>
      </c>
      <c r="D22" s="25">
        <v>66.67</v>
      </c>
      <c r="E22" s="24">
        <v>3</v>
      </c>
      <c r="F22" s="24">
        <v>3</v>
      </c>
      <c r="G22" s="12">
        <v>51192</v>
      </c>
      <c r="H22" s="12">
        <v>81773</v>
      </c>
      <c r="I22" s="12">
        <v>132965</v>
      </c>
      <c r="J22" s="24">
        <v>92</v>
      </c>
      <c r="K22" s="12">
        <v>132965</v>
      </c>
      <c r="L22" s="12">
        <v>58239</v>
      </c>
      <c r="M22" s="12">
        <v>191204</v>
      </c>
    </row>
    <row r="23" spans="1:13" s="17" customFormat="1" ht="15" customHeight="1" x14ac:dyDescent="0.2">
      <c r="A23" s="11" t="s">
        <v>148</v>
      </c>
      <c r="B23" s="11" t="s">
        <v>149</v>
      </c>
      <c r="C23" s="24">
        <v>2</v>
      </c>
      <c r="D23" s="25">
        <v>66.67</v>
      </c>
      <c r="E23" s="24">
        <v>3</v>
      </c>
      <c r="F23" s="24">
        <v>3</v>
      </c>
      <c r="G23" s="12">
        <v>184006</v>
      </c>
      <c r="H23" s="12">
        <v>81773</v>
      </c>
      <c r="I23" s="12">
        <v>265779</v>
      </c>
      <c r="J23" s="24">
        <v>73</v>
      </c>
      <c r="K23" s="12">
        <v>194019</v>
      </c>
      <c r="L23" s="12">
        <v>84981</v>
      </c>
      <c r="M23" s="12">
        <v>279000</v>
      </c>
    </row>
    <row r="24" spans="1:13" s="17" customFormat="1" ht="15" customHeight="1" x14ac:dyDescent="0.2">
      <c r="A24" s="11" t="s">
        <v>38</v>
      </c>
      <c r="B24" s="11" t="s">
        <v>39</v>
      </c>
      <c r="C24" s="24">
        <v>3</v>
      </c>
      <c r="D24" s="24">
        <v>100</v>
      </c>
      <c r="E24" s="24">
        <v>3</v>
      </c>
      <c r="F24" s="24">
        <v>4</v>
      </c>
      <c r="G24" s="12">
        <v>170830</v>
      </c>
      <c r="H24" s="12">
        <v>109031</v>
      </c>
      <c r="I24" s="12">
        <v>279861</v>
      </c>
      <c r="J24" s="24">
        <v>88</v>
      </c>
      <c r="K24" s="12">
        <v>246278</v>
      </c>
      <c r="L24" s="12">
        <v>107871</v>
      </c>
      <c r="M24" s="12">
        <v>354149</v>
      </c>
    </row>
    <row r="25" spans="1:13" s="17" customFormat="1" ht="15" customHeight="1" x14ac:dyDescent="0.2">
      <c r="A25" s="11" t="s">
        <v>40</v>
      </c>
      <c r="B25" s="11" t="s">
        <v>41</v>
      </c>
      <c r="C25" s="24">
        <v>2</v>
      </c>
      <c r="D25" s="25">
        <v>66.67</v>
      </c>
      <c r="E25" s="24">
        <v>3</v>
      </c>
      <c r="F25" s="24">
        <v>2</v>
      </c>
      <c r="G25" s="12">
        <v>47841</v>
      </c>
      <c r="H25" s="12">
        <v>54516</v>
      </c>
      <c r="I25" s="12">
        <v>102357</v>
      </c>
      <c r="J25" s="24">
        <v>134</v>
      </c>
      <c r="K25" s="12">
        <v>102357</v>
      </c>
      <c r="L25" s="12">
        <v>44833</v>
      </c>
      <c r="M25" s="12">
        <v>147190</v>
      </c>
    </row>
    <row r="26" spans="1:13" s="17" customFormat="1" ht="15" customHeight="1" x14ac:dyDescent="0.2">
      <c r="A26" s="11" t="s">
        <v>42</v>
      </c>
      <c r="B26" s="11" t="s">
        <v>43</v>
      </c>
      <c r="C26" s="24">
        <v>3</v>
      </c>
      <c r="D26" s="24">
        <v>100</v>
      </c>
      <c r="E26" s="24">
        <v>3</v>
      </c>
      <c r="F26" s="26">
        <v>3.5</v>
      </c>
      <c r="G26" s="12">
        <v>83646</v>
      </c>
      <c r="H26" s="12">
        <v>95402</v>
      </c>
      <c r="I26" s="12">
        <v>179048</v>
      </c>
      <c r="J26" s="24">
        <v>58</v>
      </c>
      <c r="K26" s="13">
        <v>0</v>
      </c>
      <c r="L26" s="13">
        <v>0</v>
      </c>
      <c r="M26" s="13">
        <v>0</v>
      </c>
    </row>
    <row r="27" spans="1:13" s="17" customFormat="1" ht="15" customHeight="1" x14ac:dyDescent="0.2">
      <c r="A27" s="11" t="s">
        <v>44</v>
      </c>
      <c r="B27" s="11" t="s">
        <v>45</v>
      </c>
      <c r="C27" s="24">
        <v>2</v>
      </c>
      <c r="D27" s="25">
        <v>66.67</v>
      </c>
      <c r="E27" s="24">
        <v>3</v>
      </c>
      <c r="F27" s="24">
        <v>2</v>
      </c>
      <c r="G27" s="12">
        <v>53432</v>
      </c>
      <c r="H27" s="12">
        <v>54516</v>
      </c>
      <c r="I27" s="12">
        <v>107948</v>
      </c>
      <c r="J27" s="24">
        <v>73</v>
      </c>
      <c r="K27" s="12">
        <v>78802</v>
      </c>
      <c r="L27" s="12">
        <v>34516</v>
      </c>
      <c r="M27" s="12">
        <v>113318</v>
      </c>
    </row>
    <row r="28" spans="1:13" s="17" customFormat="1" ht="15" customHeight="1" x14ac:dyDescent="0.2">
      <c r="A28" s="11" t="s">
        <v>46</v>
      </c>
      <c r="B28" s="11" t="s">
        <v>47</v>
      </c>
      <c r="C28" s="24">
        <v>3</v>
      </c>
      <c r="D28" s="24">
        <v>100</v>
      </c>
      <c r="E28" s="24">
        <v>3</v>
      </c>
      <c r="F28" s="24">
        <v>4</v>
      </c>
      <c r="G28" s="12">
        <v>139299</v>
      </c>
      <c r="H28" s="12">
        <v>109031</v>
      </c>
      <c r="I28" s="12">
        <v>248330</v>
      </c>
      <c r="J28" s="24">
        <v>118</v>
      </c>
      <c r="K28" s="12">
        <v>248330</v>
      </c>
      <c r="L28" s="12">
        <v>108770</v>
      </c>
      <c r="M28" s="12">
        <v>357100</v>
      </c>
    </row>
    <row r="29" spans="1:13" s="17" customFormat="1" ht="15" customHeight="1" x14ac:dyDescent="0.2">
      <c r="A29" s="11" t="s">
        <v>48</v>
      </c>
      <c r="B29" s="11" t="s">
        <v>49</v>
      </c>
      <c r="C29" s="24">
        <v>2</v>
      </c>
      <c r="D29" s="25">
        <v>66.67</v>
      </c>
      <c r="E29" s="24">
        <v>3</v>
      </c>
      <c r="F29" s="24">
        <v>2</v>
      </c>
      <c r="G29" s="12">
        <v>57019</v>
      </c>
      <c r="H29" s="12">
        <v>54516</v>
      </c>
      <c r="I29" s="12">
        <v>111535</v>
      </c>
      <c r="J29" s="24">
        <v>76</v>
      </c>
      <c r="K29" s="12">
        <v>84767</v>
      </c>
      <c r="L29" s="12">
        <v>37128</v>
      </c>
      <c r="M29" s="12">
        <v>121895</v>
      </c>
    </row>
    <row r="30" spans="1:13" s="17" customFormat="1" ht="15" customHeight="1" x14ac:dyDescent="0.2">
      <c r="A30" s="11" t="s">
        <v>50</v>
      </c>
      <c r="B30" s="11" t="s">
        <v>51</v>
      </c>
      <c r="C30" s="24">
        <v>3</v>
      </c>
      <c r="D30" s="24">
        <v>100</v>
      </c>
      <c r="E30" s="24">
        <v>3</v>
      </c>
      <c r="F30" s="24">
        <v>4</v>
      </c>
      <c r="G30" s="12">
        <v>103052</v>
      </c>
      <c r="H30" s="12">
        <v>109031</v>
      </c>
      <c r="I30" s="12">
        <v>212083</v>
      </c>
      <c r="J30" s="24">
        <v>37</v>
      </c>
      <c r="K30" s="13">
        <v>0</v>
      </c>
      <c r="L30" s="13">
        <v>0</v>
      </c>
      <c r="M30" s="13">
        <v>0</v>
      </c>
    </row>
    <row r="31" spans="1:13" s="17" customFormat="1" ht="15" customHeight="1" x14ac:dyDescent="0.2">
      <c r="A31" s="11" t="s">
        <v>52</v>
      </c>
      <c r="B31" s="11" t="s">
        <v>53</v>
      </c>
      <c r="C31" s="24">
        <v>2</v>
      </c>
      <c r="D31" s="25">
        <v>66.67</v>
      </c>
      <c r="E31" s="24">
        <v>3</v>
      </c>
      <c r="F31" s="24">
        <v>2</v>
      </c>
      <c r="G31" s="12">
        <v>116042</v>
      </c>
      <c r="H31" s="12">
        <v>54516</v>
      </c>
      <c r="I31" s="12">
        <v>170558</v>
      </c>
      <c r="J31" s="24">
        <v>121</v>
      </c>
      <c r="K31" s="12">
        <v>170558</v>
      </c>
      <c r="L31" s="12">
        <v>74705</v>
      </c>
      <c r="M31" s="12">
        <v>245263</v>
      </c>
    </row>
    <row r="32" spans="1:13" s="17" customFormat="1" ht="15" customHeight="1" x14ac:dyDescent="0.2">
      <c r="A32" s="11" t="s">
        <v>54</v>
      </c>
      <c r="B32" s="11" t="s">
        <v>55</v>
      </c>
      <c r="C32" s="24">
        <v>3</v>
      </c>
      <c r="D32" s="24">
        <v>100</v>
      </c>
      <c r="E32" s="24">
        <v>3</v>
      </c>
      <c r="F32" s="24">
        <v>4</v>
      </c>
      <c r="G32" s="12">
        <v>66923</v>
      </c>
      <c r="H32" s="12">
        <v>109031</v>
      </c>
      <c r="I32" s="12">
        <v>175954</v>
      </c>
      <c r="J32" s="24">
        <v>78</v>
      </c>
      <c r="K32" s="12">
        <v>137244</v>
      </c>
      <c r="L32" s="12">
        <v>60113</v>
      </c>
      <c r="M32" s="12">
        <v>197357</v>
      </c>
    </row>
    <row r="33" spans="1:13" s="17" customFormat="1" ht="15" customHeight="1" x14ac:dyDescent="0.2">
      <c r="A33" s="11" t="s">
        <v>56</v>
      </c>
      <c r="B33" s="11" t="s">
        <v>57</v>
      </c>
      <c r="C33" s="24">
        <v>3</v>
      </c>
      <c r="D33" s="24">
        <v>100</v>
      </c>
      <c r="E33" s="24">
        <v>3</v>
      </c>
      <c r="F33" s="24">
        <v>4</v>
      </c>
      <c r="G33" s="12">
        <v>294153</v>
      </c>
      <c r="H33" s="12">
        <v>109031</v>
      </c>
      <c r="I33" s="12">
        <v>403184</v>
      </c>
      <c r="J33" s="24">
        <v>98</v>
      </c>
      <c r="K33" s="12">
        <v>403184</v>
      </c>
      <c r="L33" s="12">
        <v>176596</v>
      </c>
      <c r="M33" s="12">
        <v>579780</v>
      </c>
    </row>
    <row r="34" spans="1:13" s="17" customFormat="1" ht="15" customHeight="1" x14ac:dyDescent="0.2">
      <c r="A34" s="11" t="s">
        <v>58</v>
      </c>
      <c r="B34" s="11" t="s">
        <v>59</v>
      </c>
      <c r="C34" s="24">
        <v>3</v>
      </c>
      <c r="D34" s="24">
        <v>100</v>
      </c>
      <c r="E34" s="24">
        <v>3</v>
      </c>
      <c r="F34" s="24">
        <v>4</v>
      </c>
      <c r="G34" s="12">
        <v>80237</v>
      </c>
      <c r="H34" s="12">
        <v>109031</v>
      </c>
      <c r="I34" s="12">
        <v>189268</v>
      </c>
      <c r="J34" s="24">
        <v>40</v>
      </c>
      <c r="K34" s="13">
        <v>0</v>
      </c>
      <c r="L34" s="13">
        <v>0</v>
      </c>
      <c r="M34" s="13">
        <v>0</v>
      </c>
    </row>
    <row r="35" spans="1:13" s="17" customFormat="1" ht="15" customHeight="1" x14ac:dyDescent="0.2">
      <c r="A35" s="11" t="s">
        <v>60</v>
      </c>
      <c r="B35" s="11" t="s">
        <v>61</v>
      </c>
      <c r="C35" s="24">
        <v>3</v>
      </c>
      <c r="D35" s="24">
        <v>100</v>
      </c>
      <c r="E35" s="24">
        <v>3</v>
      </c>
      <c r="F35" s="26">
        <v>3.5</v>
      </c>
      <c r="G35" s="12">
        <v>82556</v>
      </c>
      <c r="H35" s="12">
        <v>95402</v>
      </c>
      <c r="I35" s="12">
        <v>177958</v>
      </c>
      <c r="J35" s="24">
        <v>95</v>
      </c>
      <c r="K35" s="12">
        <v>177958</v>
      </c>
      <c r="L35" s="12">
        <v>77946</v>
      </c>
      <c r="M35" s="12">
        <v>255904</v>
      </c>
    </row>
    <row r="36" spans="1:13" s="17" customFormat="1" ht="15" customHeight="1" x14ac:dyDescent="0.2">
      <c r="A36" s="11" t="s">
        <v>62</v>
      </c>
      <c r="B36" s="11" t="s">
        <v>63</v>
      </c>
      <c r="C36" s="24">
        <v>3</v>
      </c>
      <c r="D36" s="24">
        <v>100</v>
      </c>
      <c r="E36" s="24">
        <v>3</v>
      </c>
      <c r="F36" s="24">
        <v>4</v>
      </c>
      <c r="G36" s="12">
        <v>81996</v>
      </c>
      <c r="H36" s="12">
        <v>109031</v>
      </c>
      <c r="I36" s="12">
        <v>191027</v>
      </c>
      <c r="J36" s="24">
        <v>51</v>
      </c>
      <c r="K36" s="13">
        <v>0</v>
      </c>
      <c r="L36" s="13">
        <v>0</v>
      </c>
      <c r="M36" s="13">
        <v>0</v>
      </c>
    </row>
    <row r="37" spans="1:13" s="17" customFormat="1" ht="15" customHeight="1" x14ac:dyDescent="0.2">
      <c r="A37" s="11" t="s">
        <v>64</v>
      </c>
      <c r="B37" s="11" t="s">
        <v>65</v>
      </c>
      <c r="C37" s="24">
        <v>2</v>
      </c>
      <c r="D37" s="25">
        <v>66.67</v>
      </c>
      <c r="E37" s="24">
        <v>3</v>
      </c>
      <c r="F37" s="24">
        <v>3</v>
      </c>
      <c r="G37" s="12">
        <v>141097</v>
      </c>
      <c r="H37" s="12">
        <v>81773</v>
      </c>
      <c r="I37" s="12">
        <v>222870</v>
      </c>
      <c r="J37" s="24">
        <v>101</v>
      </c>
      <c r="K37" s="12">
        <v>222870</v>
      </c>
      <c r="L37" s="12">
        <v>97618</v>
      </c>
      <c r="M37" s="12">
        <v>320488</v>
      </c>
    </row>
    <row r="38" spans="1:13" s="17" customFormat="1" ht="15" customHeight="1" x14ac:dyDescent="0.2">
      <c r="A38" s="11" t="s">
        <v>66</v>
      </c>
      <c r="B38" s="11" t="s">
        <v>67</v>
      </c>
      <c r="C38" s="24">
        <v>3</v>
      </c>
      <c r="D38" s="24">
        <v>100</v>
      </c>
      <c r="E38" s="24">
        <v>3</v>
      </c>
      <c r="F38" s="24">
        <v>4</v>
      </c>
      <c r="G38" s="12">
        <v>42840</v>
      </c>
      <c r="H38" s="12">
        <v>109031</v>
      </c>
      <c r="I38" s="12">
        <v>151871</v>
      </c>
      <c r="J38" s="24">
        <v>83</v>
      </c>
      <c r="K38" s="12">
        <v>126053</v>
      </c>
      <c r="L38" s="12">
        <v>55212</v>
      </c>
      <c r="M38" s="12">
        <v>181265</v>
      </c>
    </row>
    <row r="39" spans="1:13" s="17" customFormat="1" ht="15" customHeight="1" x14ac:dyDescent="0.2">
      <c r="A39" s="11" t="s">
        <v>150</v>
      </c>
      <c r="B39" s="11" t="s">
        <v>151</v>
      </c>
      <c r="C39" s="24">
        <v>3</v>
      </c>
      <c r="D39" s="24">
        <v>100</v>
      </c>
      <c r="E39" s="24">
        <v>3</v>
      </c>
      <c r="F39" s="24">
        <v>4</v>
      </c>
      <c r="G39" s="12">
        <v>242027</v>
      </c>
      <c r="H39" s="12">
        <v>109031</v>
      </c>
      <c r="I39" s="12">
        <v>351058</v>
      </c>
      <c r="J39" s="24">
        <v>92</v>
      </c>
      <c r="K39" s="12">
        <v>351058</v>
      </c>
      <c r="L39" s="12">
        <v>153765</v>
      </c>
      <c r="M39" s="12">
        <v>504823</v>
      </c>
    </row>
    <row r="40" spans="1:13" s="17" customFormat="1" ht="15" customHeight="1" x14ac:dyDescent="0.2">
      <c r="A40" s="11" t="s">
        <v>152</v>
      </c>
      <c r="B40" s="11" t="s">
        <v>153</v>
      </c>
      <c r="C40" s="24">
        <v>3</v>
      </c>
      <c r="D40" s="24">
        <v>100</v>
      </c>
      <c r="E40" s="24">
        <v>3</v>
      </c>
      <c r="F40" s="24">
        <v>4</v>
      </c>
      <c r="G40" s="12">
        <v>221698</v>
      </c>
      <c r="H40" s="12">
        <v>109031</v>
      </c>
      <c r="I40" s="12">
        <v>330729</v>
      </c>
      <c r="J40" s="24">
        <v>120</v>
      </c>
      <c r="K40" s="12">
        <v>330729</v>
      </c>
      <c r="L40" s="12">
        <v>144861</v>
      </c>
      <c r="M40" s="12">
        <v>475590</v>
      </c>
    </row>
    <row r="41" spans="1:13" s="17" customFormat="1" ht="15" customHeight="1" x14ac:dyDescent="0.2">
      <c r="A41" s="11" t="s">
        <v>68</v>
      </c>
      <c r="B41" s="11" t="s">
        <v>69</v>
      </c>
      <c r="C41" s="24">
        <v>2</v>
      </c>
      <c r="D41" s="25">
        <v>66.67</v>
      </c>
      <c r="E41" s="24">
        <v>3</v>
      </c>
      <c r="F41" s="24">
        <v>3</v>
      </c>
      <c r="G41" s="12">
        <v>78065</v>
      </c>
      <c r="H41" s="12">
        <v>81773</v>
      </c>
      <c r="I41" s="12">
        <v>159838</v>
      </c>
      <c r="J41" s="24">
        <v>72</v>
      </c>
      <c r="K41" s="12">
        <v>115083</v>
      </c>
      <c r="L41" s="12">
        <v>50407</v>
      </c>
      <c r="M41" s="12">
        <v>165490</v>
      </c>
    </row>
    <row r="42" spans="1:13" s="17" customFormat="1" ht="15" customHeight="1" x14ac:dyDescent="0.2">
      <c r="A42" s="11" t="s">
        <v>70</v>
      </c>
      <c r="B42" s="11" t="s">
        <v>71</v>
      </c>
      <c r="C42" s="24">
        <v>3</v>
      </c>
      <c r="D42" s="24">
        <v>100</v>
      </c>
      <c r="E42" s="24">
        <v>3</v>
      </c>
      <c r="F42" s="24">
        <v>4</v>
      </c>
      <c r="G42" s="12">
        <v>94612</v>
      </c>
      <c r="H42" s="12">
        <v>109031</v>
      </c>
      <c r="I42" s="12">
        <v>203643</v>
      </c>
      <c r="J42" s="24">
        <v>46</v>
      </c>
      <c r="K42" s="13">
        <v>0</v>
      </c>
      <c r="L42" s="13">
        <v>0</v>
      </c>
      <c r="M42" s="13">
        <v>0</v>
      </c>
    </row>
    <row r="43" spans="1:13" s="17" customFormat="1" ht="15" customHeight="1" x14ac:dyDescent="0.2">
      <c r="A43" s="11" t="s">
        <v>72</v>
      </c>
      <c r="B43" s="11" t="s">
        <v>73</v>
      </c>
      <c r="C43" s="24">
        <v>2</v>
      </c>
      <c r="D43" s="25">
        <v>66.67</v>
      </c>
      <c r="E43" s="24">
        <v>3</v>
      </c>
      <c r="F43" s="24">
        <v>3</v>
      </c>
      <c r="G43" s="12">
        <v>66245</v>
      </c>
      <c r="H43" s="12">
        <v>81773</v>
      </c>
      <c r="I43" s="12">
        <v>148018</v>
      </c>
      <c r="J43" s="24">
        <v>41</v>
      </c>
      <c r="K43" s="13">
        <v>0</v>
      </c>
      <c r="L43" s="13">
        <v>0</v>
      </c>
      <c r="M43" s="13">
        <v>0</v>
      </c>
    </row>
    <row r="44" spans="1:13" s="17" customFormat="1" ht="15" customHeight="1" x14ac:dyDescent="0.2">
      <c r="A44" s="11" t="s">
        <v>74</v>
      </c>
      <c r="B44" s="11" t="s">
        <v>75</v>
      </c>
      <c r="C44" s="24">
        <v>2</v>
      </c>
      <c r="D44" s="25">
        <v>66.67</v>
      </c>
      <c r="E44" s="24">
        <v>3</v>
      </c>
      <c r="F44" s="24">
        <v>2</v>
      </c>
      <c r="G44" s="12">
        <v>62325</v>
      </c>
      <c r="H44" s="12">
        <v>54516</v>
      </c>
      <c r="I44" s="12">
        <v>116841</v>
      </c>
      <c r="J44" s="24">
        <v>122</v>
      </c>
      <c r="K44" s="12">
        <v>116841</v>
      </c>
      <c r="L44" s="12">
        <v>51177</v>
      </c>
      <c r="M44" s="12">
        <v>168018</v>
      </c>
    </row>
    <row r="45" spans="1:13" s="17" customFormat="1" ht="15" customHeight="1" x14ac:dyDescent="0.2">
      <c r="A45" s="11" t="s">
        <v>76</v>
      </c>
      <c r="B45" s="11" t="s">
        <v>77</v>
      </c>
      <c r="C45" s="24">
        <v>1</v>
      </c>
      <c r="D45" s="25">
        <v>33.33</v>
      </c>
      <c r="E45" s="24">
        <v>1</v>
      </c>
      <c r="F45" s="24">
        <v>1</v>
      </c>
      <c r="G45" s="13">
        <v>0</v>
      </c>
      <c r="H45" s="13">
        <v>0</v>
      </c>
      <c r="I45" s="13">
        <v>0</v>
      </c>
      <c r="J45" s="24">
        <v>27</v>
      </c>
      <c r="K45" s="13">
        <v>0</v>
      </c>
      <c r="L45" s="13">
        <v>0</v>
      </c>
      <c r="M45" s="13">
        <v>0</v>
      </c>
    </row>
    <row r="46" spans="1:13" s="17" customFormat="1" ht="15" customHeight="1" x14ac:dyDescent="0.2">
      <c r="A46" s="11" t="s">
        <v>78</v>
      </c>
      <c r="B46" s="11" t="s">
        <v>79</v>
      </c>
      <c r="C46" s="24">
        <v>2</v>
      </c>
      <c r="D46" s="25">
        <v>66.67</v>
      </c>
      <c r="E46" s="24">
        <v>3</v>
      </c>
      <c r="F46" s="26">
        <v>1.5</v>
      </c>
      <c r="G46" s="12">
        <v>243668</v>
      </c>
      <c r="H46" s="12">
        <v>40887</v>
      </c>
      <c r="I46" s="12">
        <v>284555</v>
      </c>
      <c r="J46" s="24">
        <v>62</v>
      </c>
      <c r="K46" s="12">
        <v>176424</v>
      </c>
      <c r="L46" s="12">
        <v>77274</v>
      </c>
      <c r="M46" s="12">
        <v>253698</v>
      </c>
    </row>
    <row r="47" spans="1:13" s="17" customFormat="1" ht="15" customHeight="1" x14ac:dyDescent="0.2">
      <c r="A47" s="11" t="s">
        <v>80</v>
      </c>
      <c r="B47" s="11" t="s">
        <v>81</v>
      </c>
      <c r="C47" s="24">
        <v>1</v>
      </c>
      <c r="D47" s="25">
        <v>33.33</v>
      </c>
      <c r="E47" s="24">
        <v>1</v>
      </c>
      <c r="F47" s="24">
        <v>1</v>
      </c>
      <c r="G47" s="13">
        <v>0</v>
      </c>
      <c r="H47" s="13">
        <v>0</v>
      </c>
      <c r="I47" s="13">
        <v>0</v>
      </c>
      <c r="J47" s="24">
        <v>16</v>
      </c>
      <c r="K47" s="13">
        <v>0</v>
      </c>
      <c r="L47" s="13">
        <v>0</v>
      </c>
      <c r="M47" s="13">
        <v>0</v>
      </c>
    </row>
    <row r="48" spans="1:13" s="17" customFormat="1" ht="15" customHeight="1" x14ac:dyDescent="0.2">
      <c r="A48" s="11" t="s">
        <v>94</v>
      </c>
      <c r="B48" s="11" t="s">
        <v>95</v>
      </c>
      <c r="C48" s="24">
        <v>3</v>
      </c>
      <c r="D48" s="24">
        <v>100</v>
      </c>
      <c r="E48" s="24">
        <v>3</v>
      </c>
      <c r="F48" s="26">
        <v>3.5</v>
      </c>
      <c r="G48" s="12">
        <v>14984</v>
      </c>
      <c r="H48" s="12">
        <v>95402</v>
      </c>
      <c r="I48" s="12">
        <v>110386</v>
      </c>
      <c r="J48" s="24">
        <v>79</v>
      </c>
      <c r="K48" s="12">
        <v>87205</v>
      </c>
      <c r="L48" s="12">
        <v>38196</v>
      </c>
      <c r="M48" s="12">
        <v>125401</v>
      </c>
    </row>
    <row r="49" spans="1:13" s="17" customFormat="1" ht="15" customHeight="1" x14ac:dyDescent="0.2">
      <c r="A49" s="11" t="s">
        <v>156</v>
      </c>
      <c r="B49" s="11" t="s">
        <v>157</v>
      </c>
      <c r="C49" s="24">
        <v>3</v>
      </c>
      <c r="D49" s="24">
        <v>100</v>
      </c>
      <c r="E49" s="24">
        <v>3</v>
      </c>
      <c r="F49" s="26">
        <v>3.5</v>
      </c>
      <c r="G49" s="12">
        <v>159688</v>
      </c>
      <c r="H49" s="12">
        <v>95402</v>
      </c>
      <c r="I49" s="12">
        <v>255090</v>
      </c>
      <c r="J49" s="24">
        <v>91</v>
      </c>
      <c r="K49" s="12">
        <v>255090</v>
      </c>
      <c r="L49" s="12">
        <v>111731</v>
      </c>
      <c r="M49" s="12">
        <v>366821</v>
      </c>
    </row>
    <row r="50" spans="1:13" s="17" customFormat="1" ht="15" customHeight="1" x14ac:dyDescent="0.2">
      <c r="A50" s="11" t="s">
        <v>160</v>
      </c>
      <c r="B50" s="11" t="s">
        <v>161</v>
      </c>
      <c r="C50" s="24">
        <v>3</v>
      </c>
      <c r="D50" s="24">
        <v>100</v>
      </c>
      <c r="E50" s="24">
        <v>3</v>
      </c>
      <c r="F50" s="26">
        <v>3.5</v>
      </c>
      <c r="G50" s="12">
        <v>188516</v>
      </c>
      <c r="H50" s="12">
        <v>95402</v>
      </c>
      <c r="I50" s="12">
        <v>283918</v>
      </c>
      <c r="J50" s="24">
        <v>39</v>
      </c>
      <c r="K50" s="13">
        <v>0</v>
      </c>
      <c r="L50" s="13">
        <v>0</v>
      </c>
      <c r="M50" s="13">
        <v>0</v>
      </c>
    </row>
    <row r="51" spans="1:13" s="17" customFormat="1" ht="15" customHeight="1" x14ac:dyDescent="0.2">
      <c r="A51" s="11"/>
      <c r="B51" s="14" t="s">
        <v>162</v>
      </c>
      <c r="C51" s="16">
        <v>0</v>
      </c>
      <c r="D51" s="16">
        <v>0</v>
      </c>
      <c r="E51" s="16">
        <v>0</v>
      </c>
      <c r="F51" s="16">
        <v>0</v>
      </c>
      <c r="G51" s="15">
        <v>7504966</v>
      </c>
      <c r="H51" s="15">
        <v>3216416</v>
      </c>
      <c r="I51" s="15">
        <v>10721382</v>
      </c>
      <c r="J51" s="16">
        <v>0</v>
      </c>
      <c r="K51" s="15">
        <v>7455739</v>
      </c>
      <c r="L51" s="15">
        <v>3265646</v>
      </c>
      <c r="M51" s="15">
        <v>10721385</v>
      </c>
    </row>
    <row r="52" spans="1:13" s="17" customFormat="1" ht="15" customHeight="1" x14ac:dyDescent="0.2"/>
    <row r="53" spans="1:13" s="17" customFormat="1" ht="15" customHeight="1" x14ac:dyDescent="0.2">
      <c r="A53" s="10" t="s">
        <v>179</v>
      </c>
    </row>
    <row r="54" spans="1:13" s="17" customFormat="1" ht="15" customHeight="1" x14ac:dyDescent="0.2">
      <c r="A54" s="10" t="s">
        <v>180</v>
      </c>
    </row>
    <row r="55" spans="1:13" s="17" customFormat="1" ht="15" customHeight="1" x14ac:dyDescent="0.2">
      <c r="A55" s="10" t="s">
        <v>181</v>
      </c>
    </row>
  </sheetData>
  <mergeCells count="6">
    <mergeCell ref="H1:M1"/>
    <mergeCell ref="A4:M4"/>
    <mergeCell ref="D6:E6"/>
    <mergeCell ref="A8:A9"/>
    <mergeCell ref="B8:B9"/>
    <mergeCell ref="C8:I8"/>
  </mergeCells>
  <pageMargins left="0.39370078740157483" right="0.39370078740157483" top="0.39370078740157483" bottom="0.39370078740157483" header="0" footer="0"/>
  <pageSetup paperSize="9" scale="79" pageOrder="overThenDown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0"/>
  <sheetViews>
    <sheetView view="pageBreakPreview" zoomScale="60" zoomScaleNormal="100" workbookViewId="0">
      <pane ySplit="9" topLeftCell="A40" activePane="bottomLeft" state="frozenSplit"/>
      <selection pane="bottomLeft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5" width="15.33203125" style="3" customWidth="1"/>
    <col min="6" max="6" width="10.1640625" style="3" customWidth="1"/>
    <col min="7" max="7" width="17" style="3" customWidth="1"/>
    <col min="8" max="8" width="16.5" style="3" customWidth="1"/>
    <col min="9" max="9" width="14.33203125" style="3" customWidth="1"/>
    <col min="10" max="10" width="16.83203125" style="3" customWidth="1"/>
    <col min="11" max="11" width="15.83203125" style="1" customWidth="1"/>
    <col min="12" max="12" width="15.1640625" style="1" customWidth="1"/>
    <col min="13" max="13" width="18.33203125" style="1" customWidth="1"/>
    <col min="14" max="14" width="15.83203125" style="3" customWidth="1"/>
  </cols>
  <sheetData>
    <row r="1" spans="1:14" s="3" customFormat="1" ht="36.950000000000003" customHeight="1" x14ac:dyDescent="0.25">
      <c r="H1" s="323" t="s">
        <v>190</v>
      </c>
      <c r="I1" s="323"/>
      <c r="J1" s="323"/>
      <c r="K1" s="323"/>
      <c r="L1" s="323"/>
      <c r="M1" s="323"/>
      <c r="N1" s="323"/>
    </row>
    <row r="2" spans="1:14" s="2" customFormat="1" ht="15" customHeight="1" x14ac:dyDescent="0.25">
      <c r="N2" s="18" t="s">
        <v>1</v>
      </c>
    </row>
    <row r="3" spans="1:14" s="5" customFormat="1" ht="56.1" customHeight="1" x14ac:dyDescent="0.3">
      <c r="A3" s="20" t="s">
        <v>191</v>
      </c>
      <c r="B3" s="19"/>
      <c r="C3" s="27"/>
      <c r="D3" s="27"/>
      <c r="E3" s="27"/>
      <c r="F3" s="27"/>
      <c r="G3" s="27"/>
      <c r="H3" s="27"/>
      <c r="I3" s="27"/>
      <c r="J3" s="27"/>
      <c r="N3" s="28"/>
    </row>
    <row r="4" spans="1:14" s="29" customFormat="1" ht="15" customHeight="1" x14ac:dyDescent="0.25">
      <c r="A4" s="334" t="s">
        <v>3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</row>
    <row r="5" spans="1:14" s="29" customFormat="1" ht="15" customHeight="1" x14ac:dyDescent="0.25"/>
    <row r="6" spans="1:14" s="22" customFormat="1" ht="15.95" customHeight="1" x14ac:dyDescent="0.25">
      <c r="A6" s="22" t="s">
        <v>192</v>
      </c>
      <c r="D6" s="338" t="s">
        <v>193</v>
      </c>
      <c r="E6" s="338"/>
    </row>
    <row r="7" spans="1:14" s="22" customFormat="1" ht="15.95" customHeight="1" x14ac:dyDescent="0.25"/>
    <row r="8" spans="1:14" s="30" customFormat="1" ht="15" customHeight="1" x14ac:dyDescent="0.2">
      <c r="A8" s="339" t="s">
        <v>4</v>
      </c>
      <c r="B8" s="335" t="s">
        <v>5</v>
      </c>
      <c r="C8" s="341" t="s">
        <v>194</v>
      </c>
      <c r="D8" s="341"/>
      <c r="E8" s="341"/>
      <c r="F8" s="341"/>
      <c r="G8" s="341"/>
      <c r="H8" s="341"/>
      <c r="I8" s="341"/>
      <c r="J8" s="341"/>
      <c r="K8" s="341"/>
      <c r="L8" s="341"/>
      <c r="M8" s="341"/>
      <c r="N8" s="341"/>
    </row>
    <row r="9" spans="1:14" s="8" customFormat="1" ht="90.95" customHeight="1" x14ac:dyDescent="0.2">
      <c r="A9" s="340"/>
      <c r="B9" s="336"/>
      <c r="C9" s="9" t="s">
        <v>168</v>
      </c>
      <c r="D9" s="9" t="s">
        <v>169</v>
      </c>
      <c r="E9" s="9" t="s">
        <v>170</v>
      </c>
      <c r="F9" s="9" t="s">
        <v>171</v>
      </c>
      <c r="G9" s="9" t="s">
        <v>172</v>
      </c>
      <c r="H9" s="9" t="s">
        <v>173</v>
      </c>
      <c r="I9" s="9" t="s">
        <v>174</v>
      </c>
      <c r="J9" s="9" t="s">
        <v>175</v>
      </c>
      <c r="K9" s="9" t="s">
        <v>195</v>
      </c>
      <c r="L9" s="9" t="s">
        <v>196</v>
      </c>
      <c r="M9" s="9" t="s">
        <v>177</v>
      </c>
      <c r="N9" s="9" t="s">
        <v>178</v>
      </c>
    </row>
    <row r="10" spans="1:14" s="17" customFormat="1" ht="15" customHeight="1" x14ac:dyDescent="0.2">
      <c r="A10" s="11" t="s">
        <v>12</v>
      </c>
      <c r="B10" s="11" t="s">
        <v>13</v>
      </c>
      <c r="C10" s="24">
        <v>1</v>
      </c>
      <c r="D10" s="25">
        <v>16.670000000000002</v>
      </c>
      <c r="E10" s="24">
        <v>1</v>
      </c>
      <c r="F10" s="24">
        <v>1</v>
      </c>
      <c r="G10" s="13">
        <v>0</v>
      </c>
      <c r="H10" s="13">
        <v>0</v>
      </c>
      <c r="I10" s="13">
        <v>0</v>
      </c>
      <c r="J10" s="12">
        <v>1301</v>
      </c>
      <c r="K10" s="11" t="s">
        <v>197</v>
      </c>
      <c r="L10" s="13">
        <v>0</v>
      </c>
      <c r="M10" s="13">
        <v>0</v>
      </c>
      <c r="N10" s="13">
        <v>0</v>
      </c>
    </row>
    <row r="11" spans="1:14" s="17" customFormat="1" ht="15" customHeight="1" x14ac:dyDescent="0.2">
      <c r="A11" s="11" t="s">
        <v>14</v>
      </c>
      <c r="B11" s="11" t="s">
        <v>15</v>
      </c>
      <c r="C11" s="24">
        <v>3</v>
      </c>
      <c r="D11" s="24">
        <v>50</v>
      </c>
      <c r="E11" s="24">
        <v>2</v>
      </c>
      <c r="F11" s="24">
        <v>2</v>
      </c>
      <c r="G11" s="12">
        <v>8623193</v>
      </c>
      <c r="H11" s="13">
        <v>0</v>
      </c>
      <c r="I11" s="12">
        <v>8623193</v>
      </c>
      <c r="J11" s="24">
        <v>111</v>
      </c>
      <c r="K11" s="11" t="s">
        <v>197</v>
      </c>
      <c r="L11" s="12">
        <v>8623193</v>
      </c>
      <c r="M11" s="12">
        <v>2634804</v>
      </c>
      <c r="N11" s="12">
        <v>11257998</v>
      </c>
    </row>
    <row r="12" spans="1:14" s="17" customFormat="1" ht="15" customHeight="1" x14ac:dyDescent="0.2">
      <c r="A12" s="11" t="s">
        <v>18</v>
      </c>
      <c r="B12" s="11" t="s">
        <v>19</v>
      </c>
      <c r="C12" s="24">
        <v>4</v>
      </c>
      <c r="D12" s="25">
        <v>66.67</v>
      </c>
      <c r="E12" s="24">
        <v>3</v>
      </c>
      <c r="F12" s="24">
        <v>3</v>
      </c>
      <c r="G12" s="12">
        <v>2947778</v>
      </c>
      <c r="H12" s="12">
        <v>1524019</v>
      </c>
      <c r="I12" s="12">
        <v>4471797</v>
      </c>
      <c r="J12" s="24">
        <v>64</v>
      </c>
      <c r="K12" s="11" t="s">
        <v>197</v>
      </c>
      <c r="L12" s="12">
        <v>2861950</v>
      </c>
      <c r="M12" s="12">
        <v>874465</v>
      </c>
      <c r="N12" s="12">
        <v>3736415</v>
      </c>
    </row>
    <row r="13" spans="1:14" s="17" customFormat="1" ht="15" customHeight="1" x14ac:dyDescent="0.2">
      <c r="A13" s="11" t="s">
        <v>22</v>
      </c>
      <c r="B13" s="11" t="s">
        <v>23</v>
      </c>
      <c r="C13" s="24">
        <v>6</v>
      </c>
      <c r="D13" s="24">
        <v>100</v>
      </c>
      <c r="E13" s="24">
        <v>3</v>
      </c>
      <c r="F13" s="24">
        <v>4</v>
      </c>
      <c r="G13" s="12">
        <v>1114514</v>
      </c>
      <c r="H13" s="12">
        <v>2032025</v>
      </c>
      <c r="I13" s="12">
        <v>3146539</v>
      </c>
      <c r="J13" s="24">
        <v>138</v>
      </c>
      <c r="K13" s="11" t="s">
        <v>197</v>
      </c>
      <c r="L13" s="12">
        <v>3146539</v>
      </c>
      <c r="M13" s="12">
        <v>961420</v>
      </c>
      <c r="N13" s="12">
        <v>4107959</v>
      </c>
    </row>
    <row r="14" spans="1:14" s="17" customFormat="1" ht="15" customHeight="1" x14ac:dyDescent="0.2">
      <c r="A14" s="11" t="s">
        <v>26</v>
      </c>
      <c r="B14" s="11" t="s">
        <v>27</v>
      </c>
      <c r="C14" s="24">
        <v>2</v>
      </c>
      <c r="D14" s="25">
        <v>33.33</v>
      </c>
      <c r="E14" s="24">
        <v>1</v>
      </c>
      <c r="F14" s="24">
        <v>1</v>
      </c>
      <c r="G14" s="13">
        <v>0</v>
      </c>
      <c r="H14" s="13">
        <v>0</v>
      </c>
      <c r="I14" s="13">
        <v>0</v>
      </c>
      <c r="J14" s="24">
        <v>126</v>
      </c>
      <c r="K14" s="11" t="s">
        <v>197</v>
      </c>
      <c r="L14" s="13">
        <v>0</v>
      </c>
      <c r="M14" s="13">
        <v>0</v>
      </c>
      <c r="N14" s="13">
        <v>0</v>
      </c>
    </row>
    <row r="15" spans="1:14" s="17" customFormat="1" ht="15" customHeight="1" x14ac:dyDescent="0.2">
      <c r="A15" s="11" t="s">
        <v>130</v>
      </c>
      <c r="B15" s="11" t="s">
        <v>131</v>
      </c>
      <c r="C15" s="24">
        <v>3</v>
      </c>
      <c r="D15" s="24">
        <v>50</v>
      </c>
      <c r="E15" s="24">
        <v>2</v>
      </c>
      <c r="F15" s="26">
        <v>2.5</v>
      </c>
      <c r="G15" s="12">
        <v>1700934</v>
      </c>
      <c r="H15" s="13">
        <v>0</v>
      </c>
      <c r="I15" s="12">
        <v>1700934</v>
      </c>
      <c r="J15" s="24">
        <v>57</v>
      </c>
      <c r="K15" s="11" t="s">
        <v>197</v>
      </c>
      <c r="L15" s="13">
        <v>0</v>
      </c>
      <c r="M15" s="13">
        <v>0</v>
      </c>
      <c r="N15" s="13">
        <v>0</v>
      </c>
    </row>
    <row r="16" spans="1:14" s="17" customFormat="1" ht="15" customHeight="1" x14ac:dyDescent="0.2">
      <c r="A16" s="11" t="s">
        <v>154</v>
      </c>
      <c r="B16" s="11" t="s">
        <v>155</v>
      </c>
      <c r="C16" s="24">
        <v>3</v>
      </c>
      <c r="D16" s="24">
        <v>50</v>
      </c>
      <c r="E16" s="24">
        <v>2</v>
      </c>
      <c r="F16" s="26">
        <v>1.5</v>
      </c>
      <c r="G16" s="12">
        <v>822691</v>
      </c>
      <c r="H16" s="13">
        <v>0</v>
      </c>
      <c r="I16" s="12">
        <v>822691</v>
      </c>
      <c r="J16" s="24">
        <v>115</v>
      </c>
      <c r="K16" s="11" t="s">
        <v>197</v>
      </c>
      <c r="L16" s="12">
        <v>822691</v>
      </c>
      <c r="M16" s="12">
        <v>251372</v>
      </c>
      <c r="N16" s="12">
        <v>1074063</v>
      </c>
    </row>
    <row r="17" spans="1:14" s="17" customFormat="1" ht="15" customHeight="1" x14ac:dyDescent="0.2">
      <c r="A17" s="11" t="s">
        <v>146</v>
      </c>
      <c r="B17" s="11" t="s">
        <v>147</v>
      </c>
      <c r="C17" s="13">
        <v>0</v>
      </c>
      <c r="D17" s="13">
        <v>0</v>
      </c>
      <c r="E17" s="24">
        <v>1</v>
      </c>
      <c r="F17" s="13">
        <v>0</v>
      </c>
      <c r="G17" s="13">
        <v>0</v>
      </c>
      <c r="H17" s="13">
        <v>0</v>
      </c>
      <c r="I17" s="13">
        <v>0</v>
      </c>
      <c r="J17" s="24">
        <v>82</v>
      </c>
      <c r="K17" s="11" t="s">
        <v>197</v>
      </c>
      <c r="L17" s="13">
        <v>0</v>
      </c>
      <c r="M17" s="13">
        <v>0</v>
      </c>
      <c r="N17" s="13">
        <v>0</v>
      </c>
    </row>
    <row r="18" spans="1:14" s="17" customFormat="1" ht="15" customHeight="1" x14ac:dyDescent="0.2">
      <c r="A18" s="11" t="s">
        <v>30</v>
      </c>
      <c r="B18" s="11" t="s">
        <v>31</v>
      </c>
      <c r="C18" s="13">
        <v>0</v>
      </c>
      <c r="D18" s="13">
        <v>0</v>
      </c>
      <c r="E18" s="24">
        <v>1</v>
      </c>
      <c r="F18" s="13">
        <v>0</v>
      </c>
      <c r="G18" s="13">
        <v>0</v>
      </c>
      <c r="H18" s="13">
        <v>0</v>
      </c>
      <c r="I18" s="13">
        <v>0</v>
      </c>
      <c r="J18" s="24">
        <v>34</v>
      </c>
      <c r="K18" s="11" t="s">
        <v>197</v>
      </c>
      <c r="L18" s="13">
        <v>0</v>
      </c>
      <c r="M18" s="13">
        <v>0</v>
      </c>
      <c r="N18" s="13">
        <v>0</v>
      </c>
    </row>
    <row r="19" spans="1:14" s="17" customFormat="1" ht="15" customHeight="1" x14ac:dyDescent="0.2">
      <c r="A19" s="11" t="s">
        <v>32</v>
      </c>
      <c r="B19" s="11" t="s">
        <v>33</v>
      </c>
      <c r="C19" s="13">
        <v>0</v>
      </c>
      <c r="D19" s="13">
        <v>0</v>
      </c>
      <c r="E19" s="24">
        <v>1</v>
      </c>
      <c r="F19" s="13">
        <v>0</v>
      </c>
      <c r="G19" s="13">
        <v>0</v>
      </c>
      <c r="H19" s="13">
        <v>0</v>
      </c>
      <c r="I19" s="13">
        <v>0</v>
      </c>
      <c r="J19" s="24">
        <v>95</v>
      </c>
      <c r="K19" s="11" t="s">
        <v>198</v>
      </c>
      <c r="L19" s="13">
        <v>0</v>
      </c>
      <c r="M19" s="13">
        <v>0</v>
      </c>
      <c r="N19" s="13">
        <v>0</v>
      </c>
    </row>
    <row r="20" spans="1:14" s="17" customFormat="1" ht="15" customHeight="1" x14ac:dyDescent="0.2">
      <c r="A20" s="11" t="s">
        <v>34</v>
      </c>
      <c r="B20" s="11" t="s">
        <v>35</v>
      </c>
      <c r="C20" s="24">
        <v>1</v>
      </c>
      <c r="D20" s="25">
        <v>16.670000000000002</v>
      </c>
      <c r="E20" s="24">
        <v>1</v>
      </c>
      <c r="F20" s="26">
        <v>0.5</v>
      </c>
      <c r="G20" s="13">
        <v>0</v>
      </c>
      <c r="H20" s="13">
        <v>0</v>
      </c>
      <c r="I20" s="13">
        <v>0</v>
      </c>
      <c r="J20" s="24">
        <v>80</v>
      </c>
      <c r="K20" s="11" t="s">
        <v>198</v>
      </c>
      <c r="L20" s="13">
        <v>0</v>
      </c>
      <c r="M20" s="13">
        <v>0</v>
      </c>
      <c r="N20" s="13">
        <v>0</v>
      </c>
    </row>
    <row r="21" spans="1:14" s="17" customFormat="1" ht="15" customHeight="1" x14ac:dyDescent="0.2">
      <c r="A21" s="11" t="s">
        <v>36</v>
      </c>
      <c r="B21" s="11" t="s">
        <v>37</v>
      </c>
      <c r="C21" s="24">
        <v>1</v>
      </c>
      <c r="D21" s="25">
        <v>16.670000000000002</v>
      </c>
      <c r="E21" s="24">
        <v>1</v>
      </c>
      <c r="F21" s="24">
        <v>1</v>
      </c>
      <c r="G21" s="13">
        <v>0</v>
      </c>
      <c r="H21" s="13">
        <v>0</v>
      </c>
      <c r="I21" s="13">
        <v>0</v>
      </c>
      <c r="J21" s="24">
        <v>101</v>
      </c>
      <c r="K21" s="11" t="s">
        <v>198</v>
      </c>
      <c r="L21" s="13">
        <v>0</v>
      </c>
      <c r="M21" s="13">
        <v>0</v>
      </c>
      <c r="N21" s="13">
        <v>0</v>
      </c>
    </row>
    <row r="22" spans="1:14" s="17" customFormat="1" ht="15" customHeight="1" x14ac:dyDescent="0.2">
      <c r="A22" s="11" t="s">
        <v>148</v>
      </c>
      <c r="B22" s="11" t="s">
        <v>149</v>
      </c>
      <c r="C22" s="24">
        <v>1</v>
      </c>
      <c r="D22" s="25">
        <v>16.670000000000002</v>
      </c>
      <c r="E22" s="24">
        <v>1</v>
      </c>
      <c r="F22" s="24">
        <v>1</v>
      </c>
      <c r="G22" s="13">
        <v>0</v>
      </c>
      <c r="H22" s="13">
        <v>0</v>
      </c>
      <c r="I22" s="13">
        <v>0</v>
      </c>
      <c r="J22" s="24">
        <v>67</v>
      </c>
      <c r="K22" s="11" t="s">
        <v>197</v>
      </c>
      <c r="L22" s="13">
        <v>0</v>
      </c>
      <c r="M22" s="13">
        <v>0</v>
      </c>
      <c r="N22" s="13">
        <v>0</v>
      </c>
    </row>
    <row r="23" spans="1:14" s="17" customFormat="1" ht="15" customHeight="1" x14ac:dyDescent="0.2">
      <c r="A23" s="11" t="s">
        <v>38</v>
      </c>
      <c r="B23" s="11" t="s">
        <v>39</v>
      </c>
      <c r="C23" s="24">
        <v>2</v>
      </c>
      <c r="D23" s="25">
        <v>33.33</v>
      </c>
      <c r="E23" s="24">
        <v>1</v>
      </c>
      <c r="F23" s="26">
        <v>1.5</v>
      </c>
      <c r="G23" s="13">
        <v>0</v>
      </c>
      <c r="H23" s="13">
        <v>0</v>
      </c>
      <c r="I23" s="13">
        <v>0</v>
      </c>
      <c r="J23" s="24">
        <v>88</v>
      </c>
      <c r="K23" s="11" t="s">
        <v>197</v>
      </c>
      <c r="L23" s="13">
        <v>0</v>
      </c>
      <c r="M23" s="13">
        <v>0</v>
      </c>
      <c r="N23" s="13">
        <v>0</v>
      </c>
    </row>
    <row r="24" spans="1:14" s="17" customFormat="1" ht="15" customHeight="1" x14ac:dyDescent="0.2">
      <c r="A24" s="11" t="s">
        <v>40</v>
      </c>
      <c r="B24" s="11" t="s">
        <v>41</v>
      </c>
      <c r="C24" s="24">
        <v>3</v>
      </c>
      <c r="D24" s="24">
        <v>50</v>
      </c>
      <c r="E24" s="24">
        <v>2</v>
      </c>
      <c r="F24" s="24">
        <v>2</v>
      </c>
      <c r="G24" s="12">
        <v>131298</v>
      </c>
      <c r="H24" s="13">
        <v>0</v>
      </c>
      <c r="I24" s="12">
        <v>131298</v>
      </c>
      <c r="J24" s="24">
        <v>80</v>
      </c>
      <c r="K24" s="11" t="s">
        <v>197</v>
      </c>
      <c r="L24" s="12">
        <v>105038</v>
      </c>
      <c r="M24" s="12">
        <v>32094</v>
      </c>
      <c r="N24" s="12">
        <v>137132</v>
      </c>
    </row>
    <row r="25" spans="1:14" s="17" customFormat="1" ht="15" customHeight="1" x14ac:dyDescent="0.2">
      <c r="A25" s="11" t="s">
        <v>42</v>
      </c>
      <c r="B25" s="11" t="s">
        <v>43</v>
      </c>
      <c r="C25" s="24">
        <v>1</v>
      </c>
      <c r="D25" s="25">
        <v>16.670000000000002</v>
      </c>
      <c r="E25" s="24">
        <v>1</v>
      </c>
      <c r="F25" s="24">
        <v>1</v>
      </c>
      <c r="G25" s="13">
        <v>0</v>
      </c>
      <c r="H25" s="13">
        <v>0</v>
      </c>
      <c r="I25" s="13">
        <v>0</v>
      </c>
      <c r="J25" s="24">
        <v>73</v>
      </c>
      <c r="K25" s="11" t="s">
        <v>198</v>
      </c>
      <c r="L25" s="13">
        <v>0</v>
      </c>
      <c r="M25" s="13">
        <v>0</v>
      </c>
      <c r="N25" s="13">
        <v>0</v>
      </c>
    </row>
    <row r="26" spans="1:14" s="17" customFormat="1" ht="15" customHeight="1" x14ac:dyDescent="0.2">
      <c r="A26" s="11" t="s">
        <v>44</v>
      </c>
      <c r="B26" s="11" t="s">
        <v>45</v>
      </c>
      <c r="C26" s="24">
        <v>1</v>
      </c>
      <c r="D26" s="25">
        <v>16.670000000000002</v>
      </c>
      <c r="E26" s="24">
        <v>1</v>
      </c>
      <c r="F26" s="24">
        <v>1</v>
      </c>
      <c r="G26" s="13">
        <v>0</v>
      </c>
      <c r="H26" s="13">
        <v>0</v>
      </c>
      <c r="I26" s="13">
        <v>0</v>
      </c>
      <c r="J26" s="24">
        <v>74</v>
      </c>
      <c r="K26" s="11" t="s">
        <v>197</v>
      </c>
      <c r="L26" s="13">
        <v>0</v>
      </c>
      <c r="M26" s="13">
        <v>0</v>
      </c>
      <c r="N26" s="13">
        <v>0</v>
      </c>
    </row>
    <row r="27" spans="1:14" s="17" customFormat="1" ht="15" customHeight="1" x14ac:dyDescent="0.2">
      <c r="A27" s="11" t="s">
        <v>46</v>
      </c>
      <c r="B27" s="11" t="s">
        <v>47</v>
      </c>
      <c r="C27" s="24">
        <v>4</v>
      </c>
      <c r="D27" s="25">
        <v>66.67</v>
      </c>
      <c r="E27" s="24">
        <v>3</v>
      </c>
      <c r="F27" s="26">
        <v>2.5</v>
      </c>
      <c r="G27" s="12">
        <v>444541</v>
      </c>
      <c r="H27" s="12">
        <v>1270016</v>
      </c>
      <c r="I27" s="12">
        <v>1714557</v>
      </c>
      <c r="J27" s="24">
        <v>98</v>
      </c>
      <c r="K27" s="11" t="s">
        <v>197</v>
      </c>
      <c r="L27" s="12">
        <v>1714557</v>
      </c>
      <c r="M27" s="12">
        <v>523880</v>
      </c>
      <c r="N27" s="12">
        <v>2238437</v>
      </c>
    </row>
    <row r="28" spans="1:14" s="17" customFormat="1" ht="15" customHeight="1" x14ac:dyDescent="0.2">
      <c r="A28" s="11" t="s">
        <v>48</v>
      </c>
      <c r="B28" s="11" t="s">
        <v>49</v>
      </c>
      <c r="C28" s="13">
        <v>0</v>
      </c>
      <c r="D28" s="13">
        <v>0</v>
      </c>
      <c r="E28" s="24">
        <v>1</v>
      </c>
      <c r="F28" s="13">
        <v>0</v>
      </c>
      <c r="G28" s="13">
        <v>0</v>
      </c>
      <c r="H28" s="13">
        <v>0</v>
      </c>
      <c r="I28" s="13">
        <v>0</v>
      </c>
      <c r="J28" s="24">
        <v>123</v>
      </c>
      <c r="K28" s="11" t="s">
        <v>197</v>
      </c>
      <c r="L28" s="13">
        <v>0</v>
      </c>
      <c r="M28" s="13">
        <v>0</v>
      </c>
      <c r="N28" s="13">
        <v>0</v>
      </c>
    </row>
    <row r="29" spans="1:14" s="17" customFormat="1" ht="15" customHeight="1" x14ac:dyDescent="0.2">
      <c r="A29" s="11" t="s">
        <v>50</v>
      </c>
      <c r="B29" s="11" t="s">
        <v>51</v>
      </c>
      <c r="C29" s="13">
        <v>0</v>
      </c>
      <c r="D29" s="13">
        <v>0</v>
      </c>
      <c r="E29" s="24">
        <v>1</v>
      </c>
      <c r="F29" s="13">
        <v>0</v>
      </c>
      <c r="G29" s="13">
        <v>0</v>
      </c>
      <c r="H29" s="13">
        <v>0</v>
      </c>
      <c r="I29" s="13">
        <v>0</v>
      </c>
      <c r="J29" s="24">
        <v>62</v>
      </c>
      <c r="K29" s="11" t="s">
        <v>197</v>
      </c>
      <c r="L29" s="13">
        <v>0</v>
      </c>
      <c r="M29" s="13">
        <v>0</v>
      </c>
      <c r="N29" s="13">
        <v>0</v>
      </c>
    </row>
    <row r="30" spans="1:14" s="17" customFormat="1" ht="15" customHeight="1" x14ac:dyDescent="0.2">
      <c r="A30" s="11" t="s">
        <v>52</v>
      </c>
      <c r="B30" s="11" t="s">
        <v>53</v>
      </c>
      <c r="C30" s="24">
        <v>3</v>
      </c>
      <c r="D30" s="24">
        <v>50</v>
      </c>
      <c r="E30" s="24">
        <v>2</v>
      </c>
      <c r="F30" s="24">
        <v>2</v>
      </c>
      <c r="G30" s="12">
        <v>406152</v>
      </c>
      <c r="H30" s="13">
        <v>0</v>
      </c>
      <c r="I30" s="12">
        <v>406152</v>
      </c>
      <c r="J30" s="24">
        <v>134</v>
      </c>
      <c r="K30" s="11" t="s">
        <v>197</v>
      </c>
      <c r="L30" s="12">
        <v>406152</v>
      </c>
      <c r="M30" s="12">
        <v>124099</v>
      </c>
      <c r="N30" s="12">
        <v>530251</v>
      </c>
    </row>
    <row r="31" spans="1:14" s="17" customFormat="1" ht="15" customHeight="1" x14ac:dyDescent="0.2">
      <c r="A31" s="11" t="s">
        <v>54</v>
      </c>
      <c r="B31" s="11" t="s">
        <v>55</v>
      </c>
      <c r="C31" s="13">
        <v>0</v>
      </c>
      <c r="D31" s="13">
        <v>0</v>
      </c>
      <c r="E31" s="24">
        <v>1</v>
      </c>
      <c r="F31" s="13">
        <v>0</v>
      </c>
      <c r="G31" s="13">
        <v>0</v>
      </c>
      <c r="H31" s="13">
        <v>0</v>
      </c>
      <c r="I31" s="13">
        <v>0</v>
      </c>
      <c r="J31" s="24">
        <v>64</v>
      </c>
      <c r="K31" s="11" t="s">
        <v>197</v>
      </c>
      <c r="L31" s="13">
        <v>0</v>
      </c>
      <c r="M31" s="13">
        <v>0</v>
      </c>
      <c r="N31" s="13">
        <v>0</v>
      </c>
    </row>
    <row r="32" spans="1:14" s="17" customFormat="1" ht="15" customHeight="1" x14ac:dyDescent="0.2">
      <c r="A32" s="11" t="s">
        <v>56</v>
      </c>
      <c r="B32" s="11" t="s">
        <v>57</v>
      </c>
      <c r="C32" s="24">
        <v>2</v>
      </c>
      <c r="D32" s="25">
        <v>33.33</v>
      </c>
      <c r="E32" s="24">
        <v>1</v>
      </c>
      <c r="F32" s="26">
        <v>1.5</v>
      </c>
      <c r="G32" s="13">
        <v>0</v>
      </c>
      <c r="H32" s="13">
        <v>0</v>
      </c>
      <c r="I32" s="13">
        <v>0</v>
      </c>
      <c r="J32" s="24">
        <v>75</v>
      </c>
      <c r="K32" s="11" t="s">
        <v>197</v>
      </c>
      <c r="L32" s="13">
        <v>0</v>
      </c>
      <c r="M32" s="13">
        <v>0</v>
      </c>
      <c r="N32" s="13">
        <v>0</v>
      </c>
    </row>
    <row r="33" spans="1:14" s="17" customFormat="1" ht="15" customHeight="1" x14ac:dyDescent="0.2">
      <c r="A33" s="11" t="s">
        <v>58</v>
      </c>
      <c r="B33" s="11" t="s">
        <v>59</v>
      </c>
      <c r="C33" s="24">
        <v>2</v>
      </c>
      <c r="D33" s="25">
        <v>33.33</v>
      </c>
      <c r="E33" s="24">
        <v>1</v>
      </c>
      <c r="F33" s="26">
        <v>1.5</v>
      </c>
      <c r="G33" s="13">
        <v>0</v>
      </c>
      <c r="H33" s="13">
        <v>0</v>
      </c>
      <c r="I33" s="13">
        <v>0</v>
      </c>
      <c r="J33" s="24">
        <v>69</v>
      </c>
      <c r="K33" s="11" t="s">
        <v>197</v>
      </c>
      <c r="L33" s="13">
        <v>0</v>
      </c>
      <c r="M33" s="13">
        <v>0</v>
      </c>
      <c r="N33" s="13">
        <v>0</v>
      </c>
    </row>
    <row r="34" spans="1:14" s="17" customFormat="1" ht="15" customHeight="1" x14ac:dyDescent="0.2">
      <c r="A34" s="11" t="s">
        <v>60</v>
      </c>
      <c r="B34" s="11" t="s">
        <v>61</v>
      </c>
      <c r="C34" s="24">
        <v>1</v>
      </c>
      <c r="D34" s="25">
        <v>16.670000000000002</v>
      </c>
      <c r="E34" s="24">
        <v>1</v>
      </c>
      <c r="F34" s="26">
        <v>0.5</v>
      </c>
      <c r="G34" s="13">
        <v>0</v>
      </c>
      <c r="H34" s="13">
        <v>0</v>
      </c>
      <c r="I34" s="13">
        <v>0</v>
      </c>
      <c r="J34" s="24">
        <v>118</v>
      </c>
      <c r="K34" s="11" t="s">
        <v>197</v>
      </c>
      <c r="L34" s="13">
        <v>0</v>
      </c>
      <c r="M34" s="13">
        <v>0</v>
      </c>
      <c r="N34" s="13">
        <v>0</v>
      </c>
    </row>
    <row r="35" spans="1:14" s="17" customFormat="1" ht="15" customHeight="1" x14ac:dyDescent="0.2">
      <c r="A35" s="11" t="s">
        <v>62</v>
      </c>
      <c r="B35" s="11" t="s">
        <v>63</v>
      </c>
      <c r="C35" s="13">
        <v>0</v>
      </c>
      <c r="D35" s="13">
        <v>0</v>
      </c>
      <c r="E35" s="24">
        <v>1</v>
      </c>
      <c r="F35" s="13">
        <v>0</v>
      </c>
      <c r="G35" s="13">
        <v>0</v>
      </c>
      <c r="H35" s="13">
        <v>0</v>
      </c>
      <c r="I35" s="13">
        <v>0</v>
      </c>
      <c r="J35" s="24">
        <v>74</v>
      </c>
      <c r="K35" s="11" t="s">
        <v>197</v>
      </c>
      <c r="L35" s="13">
        <v>0</v>
      </c>
      <c r="M35" s="13">
        <v>0</v>
      </c>
      <c r="N35" s="13">
        <v>0</v>
      </c>
    </row>
    <row r="36" spans="1:14" s="17" customFormat="1" ht="15" customHeight="1" x14ac:dyDescent="0.2">
      <c r="A36" s="11" t="s">
        <v>64</v>
      </c>
      <c r="B36" s="11" t="s">
        <v>65</v>
      </c>
      <c r="C36" s="24">
        <v>3</v>
      </c>
      <c r="D36" s="24">
        <v>50</v>
      </c>
      <c r="E36" s="24">
        <v>2</v>
      </c>
      <c r="F36" s="26">
        <v>2.5</v>
      </c>
      <c r="G36" s="12">
        <v>480543</v>
      </c>
      <c r="H36" s="13">
        <v>0</v>
      </c>
      <c r="I36" s="12">
        <v>480543</v>
      </c>
      <c r="J36" s="24">
        <v>80</v>
      </c>
      <c r="K36" s="11" t="s">
        <v>197</v>
      </c>
      <c r="L36" s="12">
        <v>384434</v>
      </c>
      <c r="M36" s="12">
        <v>117463</v>
      </c>
      <c r="N36" s="12">
        <v>501897</v>
      </c>
    </row>
    <row r="37" spans="1:14" s="17" customFormat="1" ht="15" customHeight="1" x14ac:dyDescent="0.2">
      <c r="A37" s="11" t="s">
        <v>66</v>
      </c>
      <c r="B37" s="11" t="s">
        <v>67</v>
      </c>
      <c r="C37" s="24">
        <v>5</v>
      </c>
      <c r="D37" s="25">
        <v>83.33</v>
      </c>
      <c r="E37" s="24">
        <v>3</v>
      </c>
      <c r="F37" s="24">
        <v>3</v>
      </c>
      <c r="G37" s="12">
        <v>93554</v>
      </c>
      <c r="H37" s="12">
        <v>1524019</v>
      </c>
      <c r="I37" s="12">
        <v>1617573</v>
      </c>
      <c r="J37" s="24">
        <v>86</v>
      </c>
      <c r="K37" s="11" t="s">
        <v>197</v>
      </c>
      <c r="L37" s="12">
        <v>1391113</v>
      </c>
      <c r="M37" s="12">
        <v>425053</v>
      </c>
      <c r="N37" s="12">
        <v>1816166</v>
      </c>
    </row>
    <row r="38" spans="1:14" s="17" customFormat="1" ht="15" customHeight="1" x14ac:dyDescent="0.2">
      <c r="A38" s="11" t="s">
        <v>150</v>
      </c>
      <c r="B38" s="11" t="s">
        <v>151</v>
      </c>
      <c r="C38" s="24">
        <v>4</v>
      </c>
      <c r="D38" s="25">
        <v>66.67</v>
      </c>
      <c r="E38" s="24">
        <v>3</v>
      </c>
      <c r="F38" s="26">
        <v>2.5</v>
      </c>
      <c r="G38" s="12">
        <v>1015025</v>
      </c>
      <c r="H38" s="12">
        <v>1270016</v>
      </c>
      <c r="I38" s="12">
        <v>2285041</v>
      </c>
      <c r="J38" s="24">
        <v>56</v>
      </c>
      <c r="K38" s="11" t="s">
        <v>197</v>
      </c>
      <c r="L38" s="13">
        <v>0</v>
      </c>
      <c r="M38" s="13">
        <v>0</v>
      </c>
      <c r="N38" s="13">
        <v>0</v>
      </c>
    </row>
    <row r="39" spans="1:14" s="17" customFormat="1" ht="15" customHeight="1" x14ac:dyDescent="0.2">
      <c r="A39" s="11" t="s">
        <v>152</v>
      </c>
      <c r="B39" s="11" t="s">
        <v>153</v>
      </c>
      <c r="C39" s="24">
        <v>1</v>
      </c>
      <c r="D39" s="25">
        <v>16.670000000000002</v>
      </c>
      <c r="E39" s="24">
        <v>1</v>
      </c>
      <c r="F39" s="26">
        <v>0.5</v>
      </c>
      <c r="G39" s="13">
        <v>0</v>
      </c>
      <c r="H39" s="13">
        <v>0</v>
      </c>
      <c r="I39" s="13">
        <v>0</v>
      </c>
      <c r="J39" s="24">
        <v>101</v>
      </c>
      <c r="K39" s="11" t="s">
        <v>197</v>
      </c>
      <c r="L39" s="13">
        <v>0</v>
      </c>
      <c r="M39" s="13">
        <v>0</v>
      </c>
      <c r="N39" s="13">
        <v>0</v>
      </c>
    </row>
    <row r="40" spans="1:14" s="17" customFormat="1" ht="15" customHeight="1" x14ac:dyDescent="0.2">
      <c r="A40" s="11" t="s">
        <v>68</v>
      </c>
      <c r="B40" s="11" t="s">
        <v>69</v>
      </c>
      <c r="C40" s="13">
        <v>0</v>
      </c>
      <c r="D40" s="13">
        <v>0</v>
      </c>
      <c r="E40" s="24">
        <v>1</v>
      </c>
      <c r="F40" s="13">
        <v>0</v>
      </c>
      <c r="G40" s="13">
        <v>0</v>
      </c>
      <c r="H40" s="13">
        <v>0</v>
      </c>
      <c r="I40" s="13">
        <v>0</v>
      </c>
      <c r="J40" s="24">
        <v>93</v>
      </c>
      <c r="K40" s="11" t="s">
        <v>197</v>
      </c>
      <c r="L40" s="13">
        <v>0</v>
      </c>
      <c r="M40" s="13">
        <v>0</v>
      </c>
      <c r="N40" s="13">
        <v>0</v>
      </c>
    </row>
    <row r="41" spans="1:14" s="17" customFormat="1" ht="15" customHeight="1" x14ac:dyDescent="0.2">
      <c r="A41" s="11" t="s">
        <v>70</v>
      </c>
      <c r="B41" s="11" t="s">
        <v>71</v>
      </c>
      <c r="C41" s="13">
        <v>0</v>
      </c>
      <c r="D41" s="13">
        <v>0</v>
      </c>
      <c r="E41" s="24">
        <v>1</v>
      </c>
      <c r="F41" s="13">
        <v>0</v>
      </c>
      <c r="G41" s="13">
        <v>0</v>
      </c>
      <c r="H41" s="13">
        <v>0</v>
      </c>
      <c r="I41" s="13">
        <v>0</v>
      </c>
      <c r="J41" s="24">
        <v>84</v>
      </c>
      <c r="K41" s="11" t="s">
        <v>197</v>
      </c>
      <c r="L41" s="13">
        <v>0</v>
      </c>
      <c r="M41" s="13">
        <v>0</v>
      </c>
      <c r="N41" s="13">
        <v>0</v>
      </c>
    </row>
    <row r="42" spans="1:14" s="17" customFormat="1" ht="15" customHeight="1" x14ac:dyDescent="0.2">
      <c r="A42" s="11" t="s">
        <v>72</v>
      </c>
      <c r="B42" s="11" t="s">
        <v>73</v>
      </c>
      <c r="C42" s="24">
        <v>2</v>
      </c>
      <c r="D42" s="25">
        <v>33.33</v>
      </c>
      <c r="E42" s="24">
        <v>1</v>
      </c>
      <c r="F42" s="24">
        <v>1</v>
      </c>
      <c r="G42" s="13">
        <v>0</v>
      </c>
      <c r="H42" s="13">
        <v>0</v>
      </c>
      <c r="I42" s="13">
        <v>0</v>
      </c>
      <c r="J42" s="24">
        <v>59</v>
      </c>
      <c r="K42" s="11" t="s">
        <v>197</v>
      </c>
      <c r="L42" s="13">
        <v>0</v>
      </c>
      <c r="M42" s="13">
        <v>0</v>
      </c>
      <c r="N42" s="13">
        <v>0</v>
      </c>
    </row>
    <row r="43" spans="1:14" s="17" customFormat="1" ht="15" customHeight="1" x14ac:dyDescent="0.2">
      <c r="A43" s="11" t="s">
        <v>74</v>
      </c>
      <c r="B43" s="11" t="s">
        <v>75</v>
      </c>
      <c r="C43" s="13">
        <v>0</v>
      </c>
      <c r="D43" s="13">
        <v>0</v>
      </c>
      <c r="E43" s="24">
        <v>1</v>
      </c>
      <c r="F43" s="13">
        <v>0</v>
      </c>
      <c r="G43" s="13">
        <v>0</v>
      </c>
      <c r="H43" s="13">
        <v>0</v>
      </c>
      <c r="I43" s="13">
        <v>0</v>
      </c>
      <c r="J43" s="24">
        <v>89</v>
      </c>
      <c r="K43" s="11" t="s">
        <v>197</v>
      </c>
      <c r="L43" s="13">
        <v>0</v>
      </c>
      <c r="M43" s="13">
        <v>0</v>
      </c>
      <c r="N43" s="13">
        <v>0</v>
      </c>
    </row>
    <row r="44" spans="1:14" s="17" customFormat="1" ht="15" customHeight="1" x14ac:dyDescent="0.2">
      <c r="A44" s="11" t="s">
        <v>76</v>
      </c>
      <c r="B44" s="11" t="s">
        <v>77</v>
      </c>
      <c r="C44" s="24">
        <v>2</v>
      </c>
      <c r="D44" s="25">
        <v>33.33</v>
      </c>
      <c r="E44" s="24">
        <v>1</v>
      </c>
      <c r="F44" s="26">
        <v>1.5</v>
      </c>
      <c r="G44" s="13">
        <v>0</v>
      </c>
      <c r="H44" s="13">
        <v>0</v>
      </c>
      <c r="I44" s="13">
        <v>0</v>
      </c>
      <c r="J44" s="24">
        <v>145</v>
      </c>
      <c r="K44" s="11" t="s">
        <v>197</v>
      </c>
      <c r="L44" s="13">
        <v>0</v>
      </c>
      <c r="M44" s="13">
        <v>0</v>
      </c>
      <c r="N44" s="13">
        <v>0</v>
      </c>
    </row>
    <row r="45" spans="1:14" s="17" customFormat="1" ht="15" customHeight="1" x14ac:dyDescent="0.2">
      <c r="A45" s="11" t="s">
        <v>156</v>
      </c>
      <c r="B45" s="11" t="s">
        <v>157</v>
      </c>
      <c r="C45" s="24">
        <v>2</v>
      </c>
      <c r="D45" s="25">
        <v>33.33</v>
      </c>
      <c r="E45" s="24">
        <v>1</v>
      </c>
      <c r="F45" s="24">
        <v>1</v>
      </c>
      <c r="G45" s="13">
        <v>0</v>
      </c>
      <c r="H45" s="13">
        <v>0</v>
      </c>
      <c r="I45" s="13">
        <v>0</v>
      </c>
      <c r="J45" s="24">
        <v>102</v>
      </c>
      <c r="K45" s="11" t="s">
        <v>197</v>
      </c>
      <c r="L45" s="13">
        <v>0</v>
      </c>
      <c r="M45" s="13">
        <v>0</v>
      </c>
      <c r="N45" s="13">
        <v>0</v>
      </c>
    </row>
    <row r="46" spans="1:14" s="17" customFormat="1" ht="15" customHeight="1" x14ac:dyDescent="0.2">
      <c r="A46" s="11"/>
      <c r="B46" s="14" t="s">
        <v>162</v>
      </c>
      <c r="C46" s="16">
        <v>0</v>
      </c>
      <c r="D46" s="16">
        <v>0</v>
      </c>
      <c r="E46" s="16">
        <v>0</v>
      </c>
      <c r="F46" s="16">
        <v>0</v>
      </c>
      <c r="G46" s="15">
        <v>17780223</v>
      </c>
      <c r="H46" s="15">
        <v>7620095</v>
      </c>
      <c r="I46" s="15">
        <v>25400318</v>
      </c>
      <c r="J46" s="16">
        <v>0</v>
      </c>
      <c r="K46" s="14"/>
      <c r="L46" s="15">
        <v>19455667</v>
      </c>
      <c r="M46" s="15">
        <v>5944650</v>
      </c>
      <c r="N46" s="15">
        <v>25400318</v>
      </c>
    </row>
    <row r="47" spans="1:14" s="17" customFormat="1" ht="15" customHeight="1" x14ac:dyDescent="0.2"/>
    <row r="48" spans="1:14" s="17" customFormat="1" ht="15" customHeight="1" x14ac:dyDescent="0.2">
      <c r="A48" s="10" t="s">
        <v>179</v>
      </c>
    </row>
    <row r="49" spans="1:1" s="17" customFormat="1" ht="15" customHeight="1" x14ac:dyDescent="0.2">
      <c r="A49" s="10" t="s">
        <v>180</v>
      </c>
    </row>
    <row r="50" spans="1:1" s="17" customFormat="1" ht="15" customHeight="1" x14ac:dyDescent="0.2">
      <c r="A50" s="10" t="s">
        <v>181</v>
      </c>
    </row>
  </sheetData>
  <mergeCells count="6">
    <mergeCell ref="H1:N1"/>
    <mergeCell ref="A4:N4"/>
    <mergeCell ref="D6:E6"/>
    <mergeCell ref="A8:A9"/>
    <mergeCell ref="B8:B9"/>
    <mergeCell ref="C8:N8"/>
  </mergeCells>
  <pageMargins left="0.39370078740157483" right="0.39370078740157483" top="0.39370078740157483" bottom="0.39370078740157483" header="0" footer="0"/>
  <pageSetup paperSize="9" scale="72" pageOrder="overThenDown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8"/>
  <sheetViews>
    <sheetView view="pageBreakPreview" zoomScale="60" zoomScaleNormal="100" workbookViewId="0">
      <pane ySplit="9" topLeftCell="A40" activePane="bottomLeft" state="frozenSplit"/>
      <selection pane="bottomLeft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5" width="15.33203125" style="3" customWidth="1"/>
    <col min="6" max="6" width="10.1640625" style="3" customWidth="1"/>
    <col min="7" max="7" width="17" style="3" customWidth="1"/>
    <col min="8" max="8" width="16.5" style="3" customWidth="1"/>
    <col min="9" max="9" width="14.1640625" style="3" customWidth="1"/>
    <col min="10" max="10" width="16.83203125" style="3" customWidth="1"/>
    <col min="11" max="12" width="15.83203125" style="1" customWidth="1"/>
    <col min="13" max="13" width="17.6640625" style="1" customWidth="1"/>
    <col min="14" max="14" width="15.83203125" style="3" customWidth="1"/>
  </cols>
  <sheetData>
    <row r="1" spans="1:14" s="3" customFormat="1" ht="36.950000000000003" customHeight="1" x14ac:dyDescent="0.25">
      <c r="H1" s="323" t="s">
        <v>199</v>
      </c>
      <c r="I1" s="323"/>
      <c r="J1" s="323"/>
      <c r="K1" s="323"/>
      <c r="L1" s="323"/>
      <c r="M1" s="323"/>
      <c r="N1" s="323"/>
    </row>
    <row r="2" spans="1:14" s="2" customFormat="1" ht="15" customHeight="1" x14ac:dyDescent="0.25">
      <c r="N2" s="18" t="s">
        <v>1</v>
      </c>
    </row>
    <row r="3" spans="1:14" s="5" customFormat="1" ht="56.1" customHeight="1" x14ac:dyDescent="0.3">
      <c r="A3" s="20" t="s">
        <v>191</v>
      </c>
      <c r="B3" s="19"/>
      <c r="C3" s="27"/>
      <c r="D3" s="27"/>
      <c r="E3" s="27"/>
      <c r="F3" s="27"/>
      <c r="G3" s="27"/>
      <c r="H3" s="27"/>
      <c r="I3" s="27"/>
      <c r="J3" s="27"/>
      <c r="N3" s="28"/>
    </row>
    <row r="4" spans="1:14" s="29" customFormat="1" ht="15" customHeight="1" x14ac:dyDescent="0.25">
      <c r="A4" s="334" t="s">
        <v>3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</row>
    <row r="5" spans="1:14" s="29" customFormat="1" ht="15" customHeight="1" x14ac:dyDescent="0.25"/>
    <row r="6" spans="1:14" s="22" customFormat="1" ht="15.95" customHeight="1" x14ac:dyDescent="0.25">
      <c r="A6" s="22" t="s">
        <v>200</v>
      </c>
      <c r="D6" s="338" t="s">
        <v>201</v>
      </c>
      <c r="E6" s="338"/>
    </row>
    <row r="7" spans="1:14" s="22" customFormat="1" ht="15.95" customHeight="1" x14ac:dyDescent="0.25"/>
    <row r="8" spans="1:14" s="30" customFormat="1" ht="15" customHeight="1" x14ac:dyDescent="0.2">
      <c r="A8" s="339" t="s">
        <v>4</v>
      </c>
      <c r="B8" s="335" t="s">
        <v>5</v>
      </c>
      <c r="C8" s="341" t="s">
        <v>202</v>
      </c>
      <c r="D8" s="341"/>
      <c r="E8" s="341"/>
      <c r="F8" s="341"/>
      <c r="G8" s="341"/>
      <c r="H8" s="341"/>
      <c r="I8" s="341"/>
      <c r="J8" s="341"/>
      <c r="K8" s="341"/>
      <c r="L8" s="341"/>
      <c r="M8" s="341"/>
      <c r="N8" s="341"/>
    </row>
    <row r="9" spans="1:14" s="8" customFormat="1" ht="93" customHeight="1" x14ac:dyDescent="0.2">
      <c r="A9" s="340"/>
      <c r="B9" s="336"/>
      <c r="C9" s="9" t="s">
        <v>168</v>
      </c>
      <c r="D9" s="9" t="s">
        <v>169</v>
      </c>
      <c r="E9" s="9" t="s">
        <v>170</v>
      </c>
      <c r="F9" s="9" t="s">
        <v>171</v>
      </c>
      <c r="G9" s="9" t="s">
        <v>172</v>
      </c>
      <c r="H9" s="9" t="s">
        <v>173</v>
      </c>
      <c r="I9" s="9" t="s">
        <v>174</v>
      </c>
      <c r="J9" s="9" t="s">
        <v>175</v>
      </c>
      <c r="K9" s="9" t="s">
        <v>195</v>
      </c>
      <c r="L9" s="9" t="s">
        <v>196</v>
      </c>
      <c r="M9" s="9" t="s">
        <v>177</v>
      </c>
      <c r="N9" s="9" t="s">
        <v>178</v>
      </c>
    </row>
    <row r="10" spans="1:14" s="17" customFormat="1" ht="15" customHeight="1" x14ac:dyDescent="0.2">
      <c r="A10" s="11" t="s">
        <v>136</v>
      </c>
      <c r="B10" s="11" t="s">
        <v>137</v>
      </c>
      <c r="C10" s="24">
        <v>11</v>
      </c>
      <c r="D10" s="25">
        <v>68.75</v>
      </c>
      <c r="E10" s="24">
        <v>3</v>
      </c>
      <c r="F10" s="24">
        <v>14</v>
      </c>
      <c r="G10" s="12">
        <v>1865455</v>
      </c>
      <c r="H10" s="12">
        <v>941866</v>
      </c>
      <c r="I10" s="12">
        <v>2807321</v>
      </c>
      <c r="J10" s="24">
        <v>85</v>
      </c>
      <c r="K10" s="11" t="s">
        <v>197</v>
      </c>
      <c r="L10" s="12">
        <v>2386223</v>
      </c>
      <c r="M10" s="12">
        <v>1380609</v>
      </c>
      <c r="N10" s="12">
        <v>3766832</v>
      </c>
    </row>
    <row r="11" spans="1:14" s="17" customFormat="1" ht="15" customHeight="1" x14ac:dyDescent="0.2">
      <c r="A11" s="11" t="s">
        <v>134</v>
      </c>
      <c r="B11" s="11" t="s">
        <v>135</v>
      </c>
      <c r="C11" s="24">
        <v>11</v>
      </c>
      <c r="D11" s="25">
        <v>68.75</v>
      </c>
      <c r="E11" s="24">
        <v>3</v>
      </c>
      <c r="F11" s="26">
        <v>12.5</v>
      </c>
      <c r="G11" s="12">
        <v>208263</v>
      </c>
      <c r="H11" s="12">
        <v>840952</v>
      </c>
      <c r="I11" s="12">
        <v>1049215</v>
      </c>
      <c r="J11" s="24">
        <v>118</v>
      </c>
      <c r="K11" s="11" t="s">
        <v>197</v>
      </c>
      <c r="L11" s="12">
        <v>1049215</v>
      </c>
      <c r="M11" s="12">
        <v>607050</v>
      </c>
      <c r="N11" s="12">
        <v>1656265</v>
      </c>
    </row>
    <row r="12" spans="1:14" s="17" customFormat="1" ht="15" customHeight="1" x14ac:dyDescent="0.2">
      <c r="A12" s="11" t="s">
        <v>12</v>
      </c>
      <c r="B12" s="11" t="s">
        <v>13</v>
      </c>
      <c r="C12" s="24">
        <v>9</v>
      </c>
      <c r="D12" s="25">
        <v>56.25</v>
      </c>
      <c r="E12" s="24">
        <v>2</v>
      </c>
      <c r="F12" s="26">
        <v>11.5</v>
      </c>
      <c r="G12" s="12">
        <v>158034</v>
      </c>
      <c r="H12" s="13">
        <v>0</v>
      </c>
      <c r="I12" s="12">
        <v>158034</v>
      </c>
      <c r="J12" s="24">
        <v>71</v>
      </c>
      <c r="K12" s="11" t="s">
        <v>197</v>
      </c>
      <c r="L12" s="12">
        <v>112204</v>
      </c>
      <c r="M12" s="12">
        <v>64918</v>
      </c>
      <c r="N12" s="12">
        <v>177122</v>
      </c>
    </row>
    <row r="13" spans="1:14" s="17" customFormat="1" ht="15" customHeight="1" x14ac:dyDescent="0.2">
      <c r="A13" s="11" t="s">
        <v>142</v>
      </c>
      <c r="B13" s="11" t="s">
        <v>143</v>
      </c>
      <c r="C13" s="24">
        <v>11</v>
      </c>
      <c r="D13" s="25">
        <v>68.75</v>
      </c>
      <c r="E13" s="24">
        <v>3</v>
      </c>
      <c r="F13" s="24">
        <v>11</v>
      </c>
      <c r="G13" s="12">
        <v>4226373</v>
      </c>
      <c r="H13" s="12">
        <v>740038</v>
      </c>
      <c r="I13" s="12">
        <v>4966411</v>
      </c>
      <c r="J13" s="24">
        <v>81</v>
      </c>
      <c r="K13" s="11" t="s">
        <v>197</v>
      </c>
      <c r="L13" s="12">
        <v>4022793</v>
      </c>
      <c r="M13" s="12">
        <v>2327488</v>
      </c>
      <c r="N13" s="12">
        <v>6350279</v>
      </c>
    </row>
    <row r="14" spans="1:14" s="17" customFormat="1" ht="15" customHeight="1" x14ac:dyDescent="0.2">
      <c r="A14" s="11" t="s">
        <v>144</v>
      </c>
      <c r="B14" s="11" t="s">
        <v>145</v>
      </c>
      <c r="C14" s="24">
        <v>11</v>
      </c>
      <c r="D14" s="25">
        <v>68.75</v>
      </c>
      <c r="E14" s="24">
        <v>3</v>
      </c>
      <c r="F14" s="26">
        <v>11.5</v>
      </c>
      <c r="G14" s="12">
        <v>3919028</v>
      </c>
      <c r="H14" s="12">
        <v>773676</v>
      </c>
      <c r="I14" s="12">
        <v>4692704</v>
      </c>
      <c r="J14" s="24">
        <v>80</v>
      </c>
      <c r="K14" s="11" t="s">
        <v>197</v>
      </c>
      <c r="L14" s="12">
        <v>3754163</v>
      </c>
      <c r="M14" s="12">
        <v>2172066</v>
      </c>
      <c r="N14" s="12">
        <v>5926229</v>
      </c>
    </row>
    <row r="15" spans="1:14" s="17" customFormat="1" ht="15" customHeight="1" x14ac:dyDescent="0.2">
      <c r="A15" s="11" t="s">
        <v>158</v>
      </c>
      <c r="B15" s="11" t="s">
        <v>159</v>
      </c>
      <c r="C15" s="24">
        <v>9</v>
      </c>
      <c r="D15" s="25">
        <v>56.25</v>
      </c>
      <c r="E15" s="24">
        <v>2</v>
      </c>
      <c r="F15" s="24">
        <v>10</v>
      </c>
      <c r="G15" s="12">
        <v>3456648</v>
      </c>
      <c r="H15" s="13">
        <v>0</v>
      </c>
      <c r="I15" s="12">
        <v>3456648</v>
      </c>
      <c r="J15" s="24">
        <v>96</v>
      </c>
      <c r="K15" s="11" t="s">
        <v>198</v>
      </c>
      <c r="L15" s="13">
        <v>0</v>
      </c>
      <c r="M15" s="13">
        <v>0</v>
      </c>
      <c r="N15" s="13">
        <v>0</v>
      </c>
    </row>
    <row r="16" spans="1:14" s="17" customFormat="1" ht="15" customHeight="1" x14ac:dyDescent="0.2">
      <c r="A16" s="11" t="s">
        <v>126</v>
      </c>
      <c r="B16" s="11" t="s">
        <v>127</v>
      </c>
      <c r="C16" s="24">
        <v>12</v>
      </c>
      <c r="D16" s="24">
        <v>75</v>
      </c>
      <c r="E16" s="24">
        <v>3</v>
      </c>
      <c r="F16" s="24">
        <v>13</v>
      </c>
      <c r="G16" s="12">
        <v>1721464</v>
      </c>
      <c r="H16" s="12">
        <v>874590</v>
      </c>
      <c r="I16" s="12">
        <v>2596054</v>
      </c>
      <c r="J16" s="24">
        <v>128</v>
      </c>
      <c r="K16" s="11" t="s">
        <v>198</v>
      </c>
      <c r="L16" s="13">
        <v>0</v>
      </c>
      <c r="M16" s="13">
        <v>0</v>
      </c>
      <c r="N16" s="13">
        <v>0</v>
      </c>
    </row>
    <row r="17" spans="1:14" s="17" customFormat="1" ht="15" customHeight="1" x14ac:dyDescent="0.2">
      <c r="A17" s="11" t="s">
        <v>26</v>
      </c>
      <c r="B17" s="11" t="s">
        <v>27</v>
      </c>
      <c r="C17" s="24">
        <v>13</v>
      </c>
      <c r="D17" s="25">
        <v>81.25</v>
      </c>
      <c r="E17" s="24">
        <v>3</v>
      </c>
      <c r="F17" s="26">
        <v>13.5</v>
      </c>
      <c r="G17" s="12">
        <v>481149</v>
      </c>
      <c r="H17" s="12">
        <v>908228</v>
      </c>
      <c r="I17" s="12">
        <v>1389377</v>
      </c>
      <c r="J17" s="24">
        <v>81</v>
      </c>
      <c r="K17" s="11" t="s">
        <v>197</v>
      </c>
      <c r="L17" s="12">
        <v>1125395</v>
      </c>
      <c r="M17" s="12">
        <v>651126</v>
      </c>
      <c r="N17" s="12">
        <v>1776521</v>
      </c>
    </row>
    <row r="18" spans="1:14" s="17" customFormat="1" ht="15" customHeight="1" x14ac:dyDescent="0.2">
      <c r="A18" s="11" t="s">
        <v>130</v>
      </c>
      <c r="B18" s="11" t="s">
        <v>131</v>
      </c>
      <c r="C18" s="24">
        <v>13</v>
      </c>
      <c r="D18" s="25">
        <v>81.25</v>
      </c>
      <c r="E18" s="24">
        <v>3</v>
      </c>
      <c r="F18" s="26">
        <v>13.5</v>
      </c>
      <c r="G18" s="12">
        <v>2120356</v>
      </c>
      <c r="H18" s="12">
        <v>908228</v>
      </c>
      <c r="I18" s="12">
        <v>3028584</v>
      </c>
      <c r="J18" s="24">
        <v>85</v>
      </c>
      <c r="K18" s="11" t="s">
        <v>197</v>
      </c>
      <c r="L18" s="12">
        <v>2574296</v>
      </c>
      <c r="M18" s="12">
        <v>1489424</v>
      </c>
      <c r="N18" s="12">
        <v>4063720</v>
      </c>
    </row>
    <row r="19" spans="1:14" s="17" customFormat="1" ht="15" customHeight="1" x14ac:dyDescent="0.2">
      <c r="A19" s="11" t="s">
        <v>154</v>
      </c>
      <c r="B19" s="11" t="s">
        <v>155</v>
      </c>
      <c r="C19" s="24">
        <v>9</v>
      </c>
      <c r="D19" s="25">
        <v>56.25</v>
      </c>
      <c r="E19" s="24">
        <v>2</v>
      </c>
      <c r="F19" s="24">
        <v>12</v>
      </c>
      <c r="G19" s="12">
        <v>1224436</v>
      </c>
      <c r="H19" s="13">
        <v>0</v>
      </c>
      <c r="I19" s="12">
        <v>1224436</v>
      </c>
      <c r="J19" s="24">
        <v>110</v>
      </c>
      <c r="K19" s="11" t="s">
        <v>198</v>
      </c>
      <c r="L19" s="13">
        <v>0</v>
      </c>
      <c r="M19" s="13">
        <v>0</v>
      </c>
      <c r="N19" s="13">
        <v>0</v>
      </c>
    </row>
    <row r="20" spans="1:14" s="17" customFormat="1" ht="15" customHeight="1" x14ac:dyDescent="0.2">
      <c r="A20" s="11" t="s">
        <v>146</v>
      </c>
      <c r="B20" s="11" t="s">
        <v>147</v>
      </c>
      <c r="C20" s="24">
        <v>10</v>
      </c>
      <c r="D20" s="26">
        <v>62.5</v>
      </c>
      <c r="E20" s="24">
        <v>3</v>
      </c>
      <c r="F20" s="26">
        <v>11.5</v>
      </c>
      <c r="G20" s="12">
        <v>842045</v>
      </c>
      <c r="H20" s="12">
        <v>773676</v>
      </c>
      <c r="I20" s="12">
        <v>1615721</v>
      </c>
      <c r="J20" s="24">
        <v>108</v>
      </c>
      <c r="K20" s="11" t="s">
        <v>197</v>
      </c>
      <c r="L20" s="12">
        <v>1615721</v>
      </c>
      <c r="M20" s="12">
        <v>934816</v>
      </c>
      <c r="N20" s="12">
        <v>2550537</v>
      </c>
    </row>
    <row r="21" spans="1:14" s="17" customFormat="1" ht="15" customHeight="1" x14ac:dyDescent="0.2">
      <c r="A21" s="11" t="s">
        <v>30</v>
      </c>
      <c r="B21" s="11" t="s">
        <v>31</v>
      </c>
      <c r="C21" s="24">
        <v>9</v>
      </c>
      <c r="D21" s="25">
        <v>56.25</v>
      </c>
      <c r="E21" s="24">
        <v>2</v>
      </c>
      <c r="F21" s="24">
        <v>10</v>
      </c>
      <c r="G21" s="12">
        <v>337482</v>
      </c>
      <c r="H21" s="13">
        <v>0</v>
      </c>
      <c r="I21" s="12">
        <v>337482</v>
      </c>
      <c r="J21" s="24">
        <v>71</v>
      </c>
      <c r="K21" s="11" t="s">
        <v>197</v>
      </c>
      <c r="L21" s="12">
        <v>239612</v>
      </c>
      <c r="M21" s="12">
        <v>138634</v>
      </c>
      <c r="N21" s="12">
        <v>378246</v>
      </c>
    </row>
    <row r="22" spans="1:14" s="17" customFormat="1" ht="15" customHeight="1" x14ac:dyDescent="0.2">
      <c r="A22" s="11" t="s">
        <v>32</v>
      </c>
      <c r="B22" s="11" t="s">
        <v>33</v>
      </c>
      <c r="C22" s="24">
        <v>10</v>
      </c>
      <c r="D22" s="26">
        <v>62.5</v>
      </c>
      <c r="E22" s="24">
        <v>3</v>
      </c>
      <c r="F22" s="24">
        <v>12</v>
      </c>
      <c r="G22" s="12">
        <v>252821</v>
      </c>
      <c r="H22" s="12">
        <v>807314</v>
      </c>
      <c r="I22" s="12">
        <v>1060135</v>
      </c>
      <c r="J22" s="24">
        <v>42</v>
      </c>
      <c r="K22" s="11" t="s">
        <v>197</v>
      </c>
      <c r="L22" s="13">
        <v>0</v>
      </c>
      <c r="M22" s="13">
        <v>0</v>
      </c>
      <c r="N22" s="13">
        <v>0</v>
      </c>
    </row>
    <row r="23" spans="1:14" s="17" customFormat="1" ht="15" customHeight="1" x14ac:dyDescent="0.2">
      <c r="A23" s="11" t="s">
        <v>34</v>
      </c>
      <c r="B23" s="11" t="s">
        <v>35</v>
      </c>
      <c r="C23" s="24">
        <v>8</v>
      </c>
      <c r="D23" s="24">
        <v>50</v>
      </c>
      <c r="E23" s="24">
        <v>2</v>
      </c>
      <c r="F23" s="26">
        <v>9.5</v>
      </c>
      <c r="G23" s="12">
        <v>341749</v>
      </c>
      <c r="H23" s="13">
        <v>0</v>
      </c>
      <c r="I23" s="12">
        <v>341749</v>
      </c>
      <c r="J23" s="24">
        <v>95</v>
      </c>
      <c r="K23" s="11" t="s">
        <v>198</v>
      </c>
      <c r="L23" s="13">
        <v>0</v>
      </c>
      <c r="M23" s="13">
        <v>0</v>
      </c>
      <c r="N23" s="13">
        <v>0</v>
      </c>
    </row>
    <row r="24" spans="1:14" s="17" customFormat="1" ht="15" customHeight="1" x14ac:dyDescent="0.2">
      <c r="A24" s="11" t="s">
        <v>36</v>
      </c>
      <c r="B24" s="11" t="s">
        <v>37</v>
      </c>
      <c r="C24" s="24">
        <v>10</v>
      </c>
      <c r="D24" s="26">
        <v>62.5</v>
      </c>
      <c r="E24" s="24">
        <v>3</v>
      </c>
      <c r="F24" s="24">
        <v>12</v>
      </c>
      <c r="G24" s="12">
        <v>272130</v>
      </c>
      <c r="H24" s="12">
        <v>807314</v>
      </c>
      <c r="I24" s="12">
        <v>1079444</v>
      </c>
      <c r="J24" s="24">
        <v>93</v>
      </c>
      <c r="K24" s="11" t="s">
        <v>197</v>
      </c>
      <c r="L24" s="12">
        <v>1079444</v>
      </c>
      <c r="M24" s="12">
        <v>624540</v>
      </c>
      <c r="N24" s="12">
        <v>1703984</v>
      </c>
    </row>
    <row r="25" spans="1:14" s="17" customFormat="1" ht="15" customHeight="1" x14ac:dyDescent="0.2">
      <c r="A25" s="11" t="s">
        <v>148</v>
      </c>
      <c r="B25" s="11" t="s">
        <v>149</v>
      </c>
      <c r="C25" s="24">
        <v>7</v>
      </c>
      <c r="D25" s="25">
        <v>43.75</v>
      </c>
      <c r="E25" s="24">
        <v>2</v>
      </c>
      <c r="F25" s="24">
        <v>8</v>
      </c>
      <c r="G25" s="12">
        <v>920656</v>
      </c>
      <c r="H25" s="13">
        <v>0</v>
      </c>
      <c r="I25" s="12">
        <v>920656</v>
      </c>
      <c r="J25" s="24">
        <v>59</v>
      </c>
      <c r="K25" s="11" t="s">
        <v>198</v>
      </c>
      <c r="L25" s="13">
        <v>0</v>
      </c>
      <c r="M25" s="13">
        <v>0</v>
      </c>
      <c r="N25" s="13">
        <v>0</v>
      </c>
    </row>
    <row r="26" spans="1:14" s="17" customFormat="1" ht="15" customHeight="1" x14ac:dyDescent="0.2">
      <c r="A26" s="11" t="s">
        <v>38</v>
      </c>
      <c r="B26" s="11" t="s">
        <v>39</v>
      </c>
      <c r="C26" s="24">
        <v>9</v>
      </c>
      <c r="D26" s="25">
        <v>56.25</v>
      </c>
      <c r="E26" s="24">
        <v>2</v>
      </c>
      <c r="F26" s="24">
        <v>10</v>
      </c>
      <c r="G26" s="12">
        <v>841667</v>
      </c>
      <c r="H26" s="13">
        <v>0</v>
      </c>
      <c r="I26" s="12">
        <v>841667</v>
      </c>
      <c r="J26" s="24">
        <v>98</v>
      </c>
      <c r="K26" s="11" t="s">
        <v>197</v>
      </c>
      <c r="L26" s="12">
        <v>841667</v>
      </c>
      <c r="M26" s="12">
        <v>486968</v>
      </c>
      <c r="N26" s="12">
        <v>1328635</v>
      </c>
    </row>
    <row r="27" spans="1:14" s="17" customFormat="1" ht="15" customHeight="1" x14ac:dyDescent="0.2">
      <c r="A27" s="11" t="s">
        <v>40</v>
      </c>
      <c r="B27" s="11" t="s">
        <v>41</v>
      </c>
      <c r="C27" s="24">
        <v>12</v>
      </c>
      <c r="D27" s="24">
        <v>75</v>
      </c>
      <c r="E27" s="24">
        <v>3</v>
      </c>
      <c r="F27" s="24">
        <v>13</v>
      </c>
      <c r="G27" s="12">
        <v>246178</v>
      </c>
      <c r="H27" s="12">
        <v>874590</v>
      </c>
      <c r="I27" s="12">
        <v>1120768</v>
      </c>
      <c r="J27" s="24">
        <v>79</v>
      </c>
      <c r="K27" s="11" t="s">
        <v>197</v>
      </c>
      <c r="L27" s="12">
        <v>885407</v>
      </c>
      <c r="M27" s="12">
        <v>512275</v>
      </c>
      <c r="N27" s="12">
        <v>1397682</v>
      </c>
    </row>
    <row r="28" spans="1:14" s="17" customFormat="1" ht="15" customHeight="1" x14ac:dyDescent="0.2">
      <c r="A28" s="11" t="s">
        <v>42</v>
      </c>
      <c r="B28" s="11" t="s">
        <v>43</v>
      </c>
      <c r="C28" s="24">
        <v>9</v>
      </c>
      <c r="D28" s="25">
        <v>56.25</v>
      </c>
      <c r="E28" s="24">
        <v>2</v>
      </c>
      <c r="F28" s="24">
        <v>10</v>
      </c>
      <c r="G28" s="12">
        <v>451741</v>
      </c>
      <c r="H28" s="13">
        <v>0</v>
      </c>
      <c r="I28" s="12">
        <v>451741</v>
      </c>
      <c r="J28" s="24">
        <v>60</v>
      </c>
      <c r="K28" s="11" t="s">
        <v>197</v>
      </c>
      <c r="L28" s="12">
        <v>271045</v>
      </c>
      <c r="M28" s="12">
        <v>156820</v>
      </c>
      <c r="N28" s="12">
        <v>427865</v>
      </c>
    </row>
    <row r="29" spans="1:14" s="17" customFormat="1" ht="15" customHeight="1" x14ac:dyDescent="0.2">
      <c r="A29" s="11" t="s">
        <v>44</v>
      </c>
      <c r="B29" s="11" t="s">
        <v>45</v>
      </c>
      <c r="C29" s="24">
        <v>9</v>
      </c>
      <c r="D29" s="25">
        <v>56.25</v>
      </c>
      <c r="E29" s="24">
        <v>2</v>
      </c>
      <c r="F29" s="24">
        <v>11</v>
      </c>
      <c r="G29" s="12">
        <v>278260</v>
      </c>
      <c r="H29" s="13">
        <v>0</v>
      </c>
      <c r="I29" s="12">
        <v>278260</v>
      </c>
      <c r="J29" s="24">
        <v>67</v>
      </c>
      <c r="K29" s="11" t="s">
        <v>197</v>
      </c>
      <c r="L29" s="12">
        <v>186434</v>
      </c>
      <c r="M29" s="12">
        <v>107866</v>
      </c>
      <c r="N29" s="12">
        <v>294300</v>
      </c>
    </row>
    <row r="30" spans="1:14" s="17" customFormat="1" ht="15" customHeight="1" x14ac:dyDescent="0.2">
      <c r="A30" s="11" t="s">
        <v>46</v>
      </c>
      <c r="B30" s="11" t="s">
        <v>47</v>
      </c>
      <c r="C30" s="24">
        <v>9</v>
      </c>
      <c r="D30" s="25">
        <v>56.25</v>
      </c>
      <c r="E30" s="24">
        <v>2</v>
      </c>
      <c r="F30" s="24">
        <v>8</v>
      </c>
      <c r="G30" s="12">
        <v>715634</v>
      </c>
      <c r="H30" s="13">
        <v>0</v>
      </c>
      <c r="I30" s="12">
        <v>715634</v>
      </c>
      <c r="J30" s="24">
        <v>107</v>
      </c>
      <c r="K30" s="11" t="s">
        <v>198</v>
      </c>
      <c r="L30" s="13">
        <v>0</v>
      </c>
      <c r="M30" s="13">
        <v>0</v>
      </c>
      <c r="N30" s="13">
        <v>0</v>
      </c>
    </row>
    <row r="31" spans="1:14" s="17" customFormat="1" ht="15" customHeight="1" x14ac:dyDescent="0.2">
      <c r="A31" s="11" t="s">
        <v>48</v>
      </c>
      <c r="B31" s="11" t="s">
        <v>49</v>
      </c>
      <c r="C31" s="24">
        <v>6</v>
      </c>
      <c r="D31" s="26">
        <v>37.5</v>
      </c>
      <c r="E31" s="24">
        <v>1</v>
      </c>
      <c r="F31" s="24">
        <v>7</v>
      </c>
      <c r="G31" s="13">
        <v>0</v>
      </c>
      <c r="H31" s="13">
        <v>0</v>
      </c>
      <c r="I31" s="13">
        <v>0</v>
      </c>
      <c r="J31" s="24">
        <v>112</v>
      </c>
      <c r="K31" s="11" t="s">
        <v>198</v>
      </c>
      <c r="L31" s="13">
        <v>0</v>
      </c>
      <c r="M31" s="13">
        <v>0</v>
      </c>
      <c r="N31" s="13">
        <v>0</v>
      </c>
    </row>
    <row r="32" spans="1:14" s="17" customFormat="1" ht="15" customHeight="1" x14ac:dyDescent="0.2">
      <c r="A32" s="11" t="s">
        <v>50</v>
      </c>
      <c r="B32" s="11" t="s">
        <v>51</v>
      </c>
      <c r="C32" s="24">
        <v>9</v>
      </c>
      <c r="D32" s="25">
        <v>56.25</v>
      </c>
      <c r="E32" s="24">
        <v>2</v>
      </c>
      <c r="F32" s="24">
        <v>10</v>
      </c>
      <c r="G32" s="12">
        <v>528489</v>
      </c>
      <c r="H32" s="13">
        <v>0</v>
      </c>
      <c r="I32" s="12">
        <v>528489</v>
      </c>
      <c r="J32" s="24">
        <v>84</v>
      </c>
      <c r="K32" s="11" t="s">
        <v>198</v>
      </c>
      <c r="L32" s="13">
        <v>0</v>
      </c>
      <c r="M32" s="13">
        <v>0</v>
      </c>
      <c r="N32" s="13">
        <v>0</v>
      </c>
    </row>
    <row r="33" spans="1:14" s="17" customFormat="1" ht="15" customHeight="1" x14ac:dyDescent="0.2">
      <c r="A33" s="11" t="s">
        <v>52</v>
      </c>
      <c r="B33" s="11" t="s">
        <v>53</v>
      </c>
      <c r="C33" s="24">
        <v>11</v>
      </c>
      <c r="D33" s="25">
        <v>68.75</v>
      </c>
      <c r="E33" s="24">
        <v>3</v>
      </c>
      <c r="F33" s="26">
        <v>12.5</v>
      </c>
      <c r="G33" s="12">
        <v>610989</v>
      </c>
      <c r="H33" s="12">
        <v>840952</v>
      </c>
      <c r="I33" s="12">
        <v>1451941</v>
      </c>
      <c r="J33" s="24">
        <v>151</v>
      </c>
      <c r="K33" s="11" t="s">
        <v>197</v>
      </c>
      <c r="L33" s="12">
        <v>1451941</v>
      </c>
      <c r="M33" s="12">
        <v>840057</v>
      </c>
      <c r="N33" s="12">
        <v>2291998</v>
      </c>
    </row>
    <row r="34" spans="1:14" s="17" customFormat="1" ht="15" customHeight="1" x14ac:dyDescent="0.2">
      <c r="A34" s="11" t="s">
        <v>54</v>
      </c>
      <c r="B34" s="11" t="s">
        <v>55</v>
      </c>
      <c r="C34" s="24">
        <v>7</v>
      </c>
      <c r="D34" s="25">
        <v>43.75</v>
      </c>
      <c r="E34" s="24">
        <v>2</v>
      </c>
      <c r="F34" s="26">
        <v>8.5</v>
      </c>
      <c r="G34" s="12">
        <v>359815</v>
      </c>
      <c r="H34" s="13">
        <v>0</v>
      </c>
      <c r="I34" s="12">
        <v>359815</v>
      </c>
      <c r="J34" s="24">
        <v>82</v>
      </c>
      <c r="K34" s="11" t="s">
        <v>198</v>
      </c>
      <c r="L34" s="13">
        <v>0</v>
      </c>
      <c r="M34" s="13">
        <v>0</v>
      </c>
      <c r="N34" s="13">
        <v>0</v>
      </c>
    </row>
    <row r="35" spans="1:14" s="17" customFormat="1" ht="15" customHeight="1" x14ac:dyDescent="0.2">
      <c r="A35" s="11" t="s">
        <v>56</v>
      </c>
      <c r="B35" s="11" t="s">
        <v>57</v>
      </c>
      <c r="C35" s="24">
        <v>9</v>
      </c>
      <c r="D35" s="25">
        <v>56.25</v>
      </c>
      <c r="E35" s="24">
        <v>2</v>
      </c>
      <c r="F35" s="24">
        <v>11</v>
      </c>
      <c r="G35" s="12">
        <v>1890111</v>
      </c>
      <c r="H35" s="13">
        <v>0</v>
      </c>
      <c r="I35" s="12">
        <v>1890111</v>
      </c>
      <c r="J35" s="24">
        <v>84</v>
      </c>
      <c r="K35" s="11" t="s">
        <v>197</v>
      </c>
      <c r="L35" s="12">
        <v>1587693</v>
      </c>
      <c r="M35" s="12">
        <v>918600</v>
      </c>
      <c r="N35" s="12">
        <v>2506293</v>
      </c>
    </row>
    <row r="36" spans="1:14" s="17" customFormat="1" ht="15" customHeight="1" x14ac:dyDescent="0.2">
      <c r="A36" s="11" t="s">
        <v>58</v>
      </c>
      <c r="B36" s="11" t="s">
        <v>59</v>
      </c>
      <c r="C36" s="24">
        <v>8</v>
      </c>
      <c r="D36" s="24">
        <v>50</v>
      </c>
      <c r="E36" s="24">
        <v>2</v>
      </c>
      <c r="F36" s="26">
        <v>8.5</v>
      </c>
      <c r="G36" s="12">
        <v>412772</v>
      </c>
      <c r="H36" s="13">
        <v>0</v>
      </c>
      <c r="I36" s="12">
        <v>412772</v>
      </c>
      <c r="J36" s="24">
        <v>68</v>
      </c>
      <c r="K36" s="11" t="s">
        <v>198</v>
      </c>
      <c r="L36" s="13">
        <v>0</v>
      </c>
      <c r="M36" s="13">
        <v>0</v>
      </c>
      <c r="N36" s="13">
        <v>0</v>
      </c>
    </row>
    <row r="37" spans="1:14" s="17" customFormat="1" ht="15" customHeight="1" x14ac:dyDescent="0.2">
      <c r="A37" s="11" t="s">
        <v>60</v>
      </c>
      <c r="B37" s="11" t="s">
        <v>61</v>
      </c>
      <c r="C37" s="24">
        <v>13</v>
      </c>
      <c r="D37" s="25">
        <v>81.25</v>
      </c>
      <c r="E37" s="24">
        <v>3</v>
      </c>
      <c r="F37" s="24">
        <v>14</v>
      </c>
      <c r="G37" s="12">
        <v>442802</v>
      </c>
      <c r="H37" s="12">
        <v>941866</v>
      </c>
      <c r="I37" s="12">
        <v>1384668</v>
      </c>
      <c r="J37" s="24">
        <v>90</v>
      </c>
      <c r="K37" s="11" t="s">
        <v>197</v>
      </c>
      <c r="L37" s="12">
        <v>1384668</v>
      </c>
      <c r="M37" s="12">
        <v>801135</v>
      </c>
      <c r="N37" s="12">
        <v>2185803</v>
      </c>
    </row>
    <row r="38" spans="1:14" s="17" customFormat="1" ht="15" customHeight="1" x14ac:dyDescent="0.2">
      <c r="A38" s="11" t="s">
        <v>62</v>
      </c>
      <c r="B38" s="11" t="s">
        <v>63</v>
      </c>
      <c r="C38" s="24">
        <v>10</v>
      </c>
      <c r="D38" s="26">
        <v>62.5</v>
      </c>
      <c r="E38" s="24">
        <v>3</v>
      </c>
      <c r="F38" s="26">
        <v>10.5</v>
      </c>
      <c r="G38" s="12">
        <v>453145</v>
      </c>
      <c r="H38" s="12">
        <v>706400</v>
      </c>
      <c r="I38" s="12">
        <v>1159545</v>
      </c>
      <c r="J38" s="24">
        <v>98</v>
      </c>
      <c r="K38" s="11" t="s">
        <v>197</v>
      </c>
      <c r="L38" s="12">
        <v>1159545</v>
      </c>
      <c r="M38" s="12">
        <v>670884</v>
      </c>
      <c r="N38" s="12">
        <v>1830429</v>
      </c>
    </row>
    <row r="39" spans="1:14" s="17" customFormat="1" ht="15" customHeight="1" x14ac:dyDescent="0.2">
      <c r="A39" s="11" t="s">
        <v>64</v>
      </c>
      <c r="B39" s="11" t="s">
        <v>65</v>
      </c>
      <c r="C39" s="24">
        <v>9</v>
      </c>
      <c r="D39" s="25">
        <v>56.25</v>
      </c>
      <c r="E39" s="24">
        <v>2</v>
      </c>
      <c r="F39" s="26">
        <v>10.5</v>
      </c>
      <c r="G39" s="12">
        <v>723925</v>
      </c>
      <c r="H39" s="13">
        <v>0</v>
      </c>
      <c r="I39" s="12">
        <v>723925</v>
      </c>
      <c r="J39" s="24">
        <v>97</v>
      </c>
      <c r="K39" s="11" t="s">
        <v>198</v>
      </c>
      <c r="L39" s="13">
        <v>0</v>
      </c>
      <c r="M39" s="13">
        <v>0</v>
      </c>
      <c r="N39" s="13">
        <v>0</v>
      </c>
    </row>
    <row r="40" spans="1:14" s="17" customFormat="1" ht="15" customHeight="1" x14ac:dyDescent="0.2">
      <c r="A40" s="11" t="s">
        <v>66</v>
      </c>
      <c r="B40" s="11" t="s">
        <v>67</v>
      </c>
      <c r="C40" s="24">
        <v>7</v>
      </c>
      <c r="D40" s="25">
        <v>43.75</v>
      </c>
      <c r="E40" s="24">
        <v>2</v>
      </c>
      <c r="F40" s="26">
        <v>9.5</v>
      </c>
      <c r="G40" s="12">
        <v>236483</v>
      </c>
      <c r="H40" s="13">
        <v>0</v>
      </c>
      <c r="I40" s="12">
        <v>236483</v>
      </c>
      <c r="J40" s="24">
        <v>91</v>
      </c>
      <c r="K40" s="11" t="s">
        <v>198</v>
      </c>
      <c r="L40" s="13">
        <v>0</v>
      </c>
      <c r="M40" s="13">
        <v>0</v>
      </c>
      <c r="N40" s="13">
        <v>0</v>
      </c>
    </row>
    <row r="41" spans="1:14" s="17" customFormat="1" ht="15" customHeight="1" x14ac:dyDescent="0.2">
      <c r="A41" s="11" t="s">
        <v>150</v>
      </c>
      <c r="B41" s="11" t="s">
        <v>151</v>
      </c>
      <c r="C41" s="24">
        <v>14</v>
      </c>
      <c r="D41" s="26">
        <v>87.5</v>
      </c>
      <c r="E41" s="24">
        <v>3</v>
      </c>
      <c r="F41" s="24">
        <v>16</v>
      </c>
      <c r="G41" s="12">
        <v>1273721</v>
      </c>
      <c r="H41" s="12">
        <v>1076418</v>
      </c>
      <c r="I41" s="12">
        <v>2350139</v>
      </c>
      <c r="J41" s="24">
        <v>76</v>
      </c>
      <c r="K41" s="11" t="s">
        <v>197</v>
      </c>
      <c r="L41" s="12">
        <v>1786106</v>
      </c>
      <c r="M41" s="12">
        <v>1033397</v>
      </c>
      <c r="N41" s="12">
        <v>2819503</v>
      </c>
    </row>
    <row r="42" spans="1:14" s="17" customFormat="1" ht="15" customHeight="1" x14ac:dyDescent="0.2">
      <c r="A42" s="11" t="s">
        <v>152</v>
      </c>
      <c r="B42" s="11" t="s">
        <v>153</v>
      </c>
      <c r="C42" s="24">
        <v>11</v>
      </c>
      <c r="D42" s="25">
        <v>68.75</v>
      </c>
      <c r="E42" s="24">
        <v>3</v>
      </c>
      <c r="F42" s="26">
        <v>12.5</v>
      </c>
      <c r="G42" s="12">
        <v>1143475</v>
      </c>
      <c r="H42" s="12">
        <v>840952</v>
      </c>
      <c r="I42" s="12">
        <v>1984427</v>
      </c>
      <c r="J42" s="24">
        <v>101</v>
      </c>
      <c r="K42" s="11" t="s">
        <v>197</v>
      </c>
      <c r="L42" s="12">
        <v>1984427</v>
      </c>
      <c r="M42" s="12">
        <v>1148140</v>
      </c>
      <c r="N42" s="12">
        <v>3132567</v>
      </c>
    </row>
    <row r="43" spans="1:14" s="17" customFormat="1" ht="15" customHeight="1" x14ac:dyDescent="0.2">
      <c r="A43" s="11" t="s">
        <v>68</v>
      </c>
      <c r="B43" s="11" t="s">
        <v>69</v>
      </c>
      <c r="C43" s="24">
        <v>14</v>
      </c>
      <c r="D43" s="26">
        <v>87.5</v>
      </c>
      <c r="E43" s="24">
        <v>3</v>
      </c>
      <c r="F43" s="24">
        <v>15</v>
      </c>
      <c r="G43" s="12">
        <v>425276</v>
      </c>
      <c r="H43" s="12">
        <v>1009142</v>
      </c>
      <c r="I43" s="12">
        <v>1434418</v>
      </c>
      <c r="J43" s="24">
        <v>74</v>
      </c>
      <c r="K43" s="11" t="s">
        <v>197</v>
      </c>
      <c r="L43" s="12">
        <v>1061469</v>
      </c>
      <c r="M43" s="12">
        <v>614140</v>
      </c>
      <c r="N43" s="12">
        <v>1675609</v>
      </c>
    </row>
    <row r="44" spans="1:14" s="17" customFormat="1" ht="15" customHeight="1" x14ac:dyDescent="0.2">
      <c r="A44" s="11" t="s">
        <v>70</v>
      </c>
      <c r="B44" s="11" t="s">
        <v>71</v>
      </c>
      <c r="C44" s="24">
        <v>8</v>
      </c>
      <c r="D44" s="24">
        <v>50</v>
      </c>
      <c r="E44" s="24">
        <v>2</v>
      </c>
      <c r="F44" s="24">
        <v>11</v>
      </c>
      <c r="G44" s="12">
        <v>457736</v>
      </c>
      <c r="H44" s="13">
        <v>0</v>
      </c>
      <c r="I44" s="12">
        <v>457736</v>
      </c>
      <c r="J44" s="24">
        <v>66</v>
      </c>
      <c r="K44" s="11" t="s">
        <v>198</v>
      </c>
      <c r="L44" s="13">
        <v>0</v>
      </c>
      <c r="M44" s="13">
        <v>0</v>
      </c>
      <c r="N44" s="13">
        <v>0</v>
      </c>
    </row>
    <row r="45" spans="1:14" s="17" customFormat="1" ht="15" customHeight="1" x14ac:dyDescent="0.2">
      <c r="A45" s="11" t="s">
        <v>72</v>
      </c>
      <c r="B45" s="11" t="s">
        <v>73</v>
      </c>
      <c r="C45" s="24">
        <v>9</v>
      </c>
      <c r="D45" s="25">
        <v>56.25</v>
      </c>
      <c r="E45" s="24">
        <v>2</v>
      </c>
      <c r="F45" s="24">
        <v>11</v>
      </c>
      <c r="G45" s="12">
        <v>336105</v>
      </c>
      <c r="H45" s="13">
        <v>0</v>
      </c>
      <c r="I45" s="12">
        <v>336105</v>
      </c>
      <c r="J45" s="24">
        <v>72</v>
      </c>
      <c r="K45" s="11" t="s">
        <v>197</v>
      </c>
      <c r="L45" s="12">
        <v>241996</v>
      </c>
      <c r="M45" s="12">
        <v>140013</v>
      </c>
      <c r="N45" s="12">
        <v>382009</v>
      </c>
    </row>
    <row r="46" spans="1:14" s="17" customFormat="1" ht="15" customHeight="1" x14ac:dyDescent="0.2">
      <c r="A46" s="11" t="s">
        <v>74</v>
      </c>
      <c r="B46" s="11" t="s">
        <v>75</v>
      </c>
      <c r="C46" s="24">
        <v>8</v>
      </c>
      <c r="D46" s="24">
        <v>50</v>
      </c>
      <c r="E46" s="24">
        <v>2</v>
      </c>
      <c r="F46" s="24">
        <v>10</v>
      </c>
      <c r="G46" s="12">
        <v>319848</v>
      </c>
      <c r="H46" s="13">
        <v>0</v>
      </c>
      <c r="I46" s="12">
        <v>319848</v>
      </c>
      <c r="J46" s="24">
        <v>101</v>
      </c>
      <c r="K46" s="11" t="s">
        <v>198</v>
      </c>
      <c r="L46" s="13">
        <v>0</v>
      </c>
      <c r="M46" s="13">
        <v>0</v>
      </c>
      <c r="N46" s="13">
        <v>0</v>
      </c>
    </row>
    <row r="47" spans="1:14" s="17" customFormat="1" ht="15" customHeight="1" x14ac:dyDescent="0.2">
      <c r="A47" s="11" t="s">
        <v>76</v>
      </c>
      <c r="B47" s="11" t="s">
        <v>77</v>
      </c>
      <c r="C47" s="24">
        <v>8</v>
      </c>
      <c r="D47" s="24">
        <v>50</v>
      </c>
      <c r="E47" s="24">
        <v>2</v>
      </c>
      <c r="F47" s="24">
        <v>10</v>
      </c>
      <c r="G47" s="12">
        <v>208884</v>
      </c>
      <c r="H47" s="13">
        <v>0</v>
      </c>
      <c r="I47" s="12">
        <v>208884</v>
      </c>
      <c r="J47" s="24">
        <v>44</v>
      </c>
      <c r="K47" s="11" t="s">
        <v>197</v>
      </c>
      <c r="L47" s="13">
        <v>0</v>
      </c>
      <c r="M47" s="13">
        <v>0</v>
      </c>
      <c r="N47" s="13">
        <v>0</v>
      </c>
    </row>
    <row r="48" spans="1:14" s="17" customFormat="1" ht="15" customHeight="1" x14ac:dyDescent="0.2">
      <c r="A48" s="11" t="s">
        <v>78</v>
      </c>
      <c r="B48" s="11" t="s">
        <v>79</v>
      </c>
      <c r="C48" s="24">
        <v>10</v>
      </c>
      <c r="D48" s="26">
        <v>62.5</v>
      </c>
      <c r="E48" s="24">
        <v>3</v>
      </c>
      <c r="F48" s="26">
        <v>12.5</v>
      </c>
      <c r="G48" s="12">
        <v>1338209</v>
      </c>
      <c r="H48" s="12">
        <v>840952</v>
      </c>
      <c r="I48" s="12">
        <v>2179161</v>
      </c>
      <c r="J48" s="24">
        <v>95</v>
      </c>
      <c r="K48" s="11" t="s">
        <v>197</v>
      </c>
      <c r="L48" s="12">
        <v>2179161</v>
      </c>
      <c r="M48" s="12">
        <v>1260809</v>
      </c>
      <c r="N48" s="12">
        <v>3439970</v>
      </c>
    </row>
    <row r="49" spans="1:14" s="17" customFormat="1" ht="15" customHeight="1" x14ac:dyDescent="0.2">
      <c r="A49" s="11" t="s">
        <v>80</v>
      </c>
      <c r="B49" s="11" t="s">
        <v>81</v>
      </c>
      <c r="C49" s="24">
        <v>9</v>
      </c>
      <c r="D49" s="25">
        <v>56.25</v>
      </c>
      <c r="E49" s="24">
        <v>2</v>
      </c>
      <c r="F49" s="26">
        <v>9.5</v>
      </c>
      <c r="G49" s="12">
        <v>129003</v>
      </c>
      <c r="H49" s="13">
        <v>0</v>
      </c>
      <c r="I49" s="12">
        <v>129003</v>
      </c>
      <c r="J49" s="24">
        <v>32</v>
      </c>
      <c r="K49" s="11" t="s">
        <v>197</v>
      </c>
      <c r="L49" s="13">
        <v>0</v>
      </c>
      <c r="M49" s="13">
        <v>0</v>
      </c>
      <c r="N49" s="13">
        <v>0</v>
      </c>
    </row>
    <row r="50" spans="1:14" s="17" customFormat="1" ht="15" customHeight="1" x14ac:dyDescent="0.2">
      <c r="A50" s="11" t="s">
        <v>82</v>
      </c>
      <c r="B50" s="11" t="s">
        <v>83</v>
      </c>
      <c r="C50" s="24">
        <v>5</v>
      </c>
      <c r="D50" s="25">
        <v>31.25</v>
      </c>
      <c r="E50" s="24">
        <v>1</v>
      </c>
      <c r="F50" s="24">
        <v>6</v>
      </c>
      <c r="G50" s="13">
        <v>0</v>
      </c>
      <c r="H50" s="13">
        <v>0</v>
      </c>
      <c r="I50" s="13">
        <v>0</v>
      </c>
      <c r="J50" s="24">
        <v>20</v>
      </c>
      <c r="K50" s="11" t="s">
        <v>197</v>
      </c>
      <c r="L50" s="13">
        <v>0</v>
      </c>
      <c r="M50" s="13">
        <v>0</v>
      </c>
      <c r="N50" s="13">
        <v>0</v>
      </c>
    </row>
    <row r="51" spans="1:14" s="17" customFormat="1" ht="15" customHeight="1" x14ac:dyDescent="0.2">
      <c r="A51" s="11" t="s">
        <v>84</v>
      </c>
      <c r="B51" s="11" t="s">
        <v>85</v>
      </c>
      <c r="C51" s="24">
        <v>10</v>
      </c>
      <c r="D51" s="26">
        <v>62.5</v>
      </c>
      <c r="E51" s="24">
        <v>3</v>
      </c>
      <c r="F51" s="24">
        <v>12</v>
      </c>
      <c r="G51" s="12">
        <v>141858</v>
      </c>
      <c r="H51" s="12">
        <v>807314</v>
      </c>
      <c r="I51" s="12">
        <v>949172</v>
      </c>
      <c r="J51" s="24">
        <v>46</v>
      </c>
      <c r="K51" s="11" t="s">
        <v>198</v>
      </c>
      <c r="L51" s="13">
        <v>0</v>
      </c>
      <c r="M51" s="13">
        <v>0</v>
      </c>
      <c r="N51" s="13">
        <v>0</v>
      </c>
    </row>
    <row r="52" spans="1:14" s="17" customFormat="1" ht="15" customHeight="1" x14ac:dyDescent="0.2">
      <c r="A52" s="11" t="s">
        <v>156</v>
      </c>
      <c r="B52" s="11" t="s">
        <v>157</v>
      </c>
      <c r="C52" s="24">
        <v>8</v>
      </c>
      <c r="D52" s="24">
        <v>50</v>
      </c>
      <c r="E52" s="24">
        <v>2</v>
      </c>
      <c r="F52" s="24">
        <v>7</v>
      </c>
      <c r="G52" s="12">
        <v>774505</v>
      </c>
      <c r="H52" s="13">
        <v>0</v>
      </c>
      <c r="I52" s="12">
        <v>774505</v>
      </c>
      <c r="J52" s="24">
        <v>96</v>
      </c>
      <c r="K52" s="11" t="s">
        <v>197</v>
      </c>
      <c r="L52" s="12">
        <v>774505</v>
      </c>
      <c r="M52" s="12">
        <v>448109</v>
      </c>
      <c r="N52" s="12">
        <v>1222614</v>
      </c>
    </row>
    <row r="53" spans="1:14" s="17" customFormat="1" ht="15" customHeight="1" x14ac:dyDescent="0.2">
      <c r="A53" s="11" t="s">
        <v>160</v>
      </c>
      <c r="B53" s="11" t="s">
        <v>161</v>
      </c>
      <c r="C53" s="24">
        <v>8</v>
      </c>
      <c r="D53" s="24">
        <v>50</v>
      </c>
      <c r="E53" s="24">
        <v>2</v>
      </c>
      <c r="F53" s="24">
        <v>5</v>
      </c>
      <c r="G53" s="12">
        <v>978366</v>
      </c>
      <c r="H53" s="13">
        <v>0</v>
      </c>
      <c r="I53" s="12">
        <v>978366</v>
      </c>
      <c r="J53" s="24">
        <v>71</v>
      </c>
      <c r="K53" s="11" t="s">
        <v>197</v>
      </c>
      <c r="L53" s="12">
        <v>694640</v>
      </c>
      <c r="M53" s="12">
        <v>401901</v>
      </c>
      <c r="N53" s="12">
        <v>1096541</v>
      </c>
    </row>
    <row r="54" spans="1:14" s="17" customFormat="1" ht="15" customHeight="1" x14ac:dyDescent="0.2">
      <c r="A54" s="11"/>
      <c r="B54" s="14" t="s">
        <v>162</v>
      </c>
      <c r="C54" s="16">
        <v>0</v>
      </c>
      <c r="D54" s="16">
        <v>0</v>
      </c>
      <c r="E54" s="16">
        <v>0</v>
      </c>
      <c r="F54" s="16">
        <v>0</v>
      </c>
      <c r="G54" s="15">
        <v>38067086</v>
      </c>
      <c r="H54" s="15">
        <v>16314468</v>
      </c>
      <c r="I54" s="15">
        <v>54381554</v>
      </c>
      <c r="J54" s="16">
        <v>0</v>
      </c>
      <c r="K54" s="14"/>
      <c r="L54" s="15">
        <v>34449770</v>
      </c>
      <c r="M54" s="15">
        <v>19931785</v>
      </c>
      <c r="N54" s="15">
        <v>54381553</v>
      </c>
    </row>
    <row r="55" spans="1:14" s="17" customFormat="1" ht="15" customHeight="1" x14ac:dyDescent="0.2"/>
    <row r="56" spans="1:14" s="17" customFormat="1" ht="15" customHeight="1" x14ac:dyDescent="0.2">
      <c r="A56" s="10" t="s">
        <v>179</v>
      </c>
    </row>
    <row r="57" spans="1:14" s="17" customFormat="1" ht="15" customHeight="1" x14ac:dyDescent="0.2">
      <c r="A57" s="10" t="s">
        <v>180</v>
      </c>
    </row>
    <row r="58" spans="1:14" s="17" customFormat="1" ht="15" customHeight="1" x14ac:dyDescent="0.2">
      <c r="A58" s="10" t="s">
        <v>181</v>
      </c>
    </row>
  </sheetData>
  <mergeCells count="6">
    <mergeCell ref="H1:N1"/>
    <mergeCell ref="A4:N4"/>
    <mergeCell ref="D6:E6"/>
    <mergeCell ref="A8:A9"/>
    <mergeCell ref="B8:B9"/>
    <mergeCell ref="C8:N8"/>
  </mergeCells>
  <pageMargins left="0.39370078740157483" right="0.39370078740157483" top="0.39370078740157483" bottom="0.39370078740157483" header="0" footer="0"/>
  <pageSetup paperSize="9" scale="72" pageOrder="overThenDown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70"/>
  <sheetViews>
    <sheetView view="pageBreakPreview" zoomScale="60" zoomScaleNormal="100" workbookViewId="0">
      <pane ySplit="9" topLeftCell="A50" activePane="bottomLeft" state="frozenSplit"/>
      <selection pane="bottomLeft"/>
    </sheetView>
  </sheetViews>
  <sheetFormatPr defaultColWidth="10.33203125" defaultRowHeight="11.45" customHeight="1" x14ac:dyDescent="0.25"/>
  <cols>
    <col min="1" max="1" width="14" style="3" customWidth="1"/>
    <col min="2" max="2" width="46.83203125" style="3" customWidth="1"/>
    <col min="3" max="6" width="7.83203125" style="3" customWidth="1"/>
    <col min="7" max="7" width="10.83203125" style="3" customWidth="1"/>
  </cols>
  <sheetData>
    <row r="1" spans="1:7" s="3" customFormat="1" ht="36.950000000000003" customHeight="1" x14ac:dyDescent="0.25">
      <c r="D1" s="323" t="s">
        <v>203</v>
      </c>
      <c r="E1" s="323"/>
      <c r="F1" s="323"/>
      <c r="G1" s="323"/>
    </row>
    <row r="2" spans="1:7" s="2" customFormat="1" ht="15" customHeight="1" x14ac:dyDescent="0.25">
      <c r="G2" s="18" t="s">
        <v>204</v>
      </c>
    </row>
    <row r="3" spans="1:7" s="5" customFormat="1" ht="47.1" customHeight="1" x14ac:dyDescent="0.3">
      <c r="A3" s="32" t="s">
        <v>205</v>
      </c>
      <c r="B3" s="6"/>
      <c r="C3" s="6"/>
      <c r="D3" s="6"/>
      <c r="E3" s="6"/>
      <c r="F3" s="6"/>
      <c r="G3" s="6"/>
    </row>
    <row r="4" spans="1:7" s="29" customFormat="1" ht="15" customHeight="1" x14ac:dyDescent="0.25">
      <c r="A4" s="334" t="s">
        <v>3</v>
      </c>
      <c r="B4" s="334"/>
      <c r="C4" s="334"/>
      <c r="D4" s="334"/>
      <c r="E4" s="334"/>
      <c r="F4" s="334"/>
      <c r="G4" s="334"/>
    </row>
    <row r="6" spans="1:7" s="33" customFormat="1" ht="53.1" customHeight="1" x14ac:dyDescent="0.2">
      <c r="A6" s="343" t="s">
        <v>4</v>
      </c>
      <c r="B6" s="339" t="s">
        <v>206</v>
      </c>
      <c r="C6" s="341" t="s">
        <v>207</v>
      </c>
      <c r="D6" s="341"/>
      <c r="E6" s="341"/>
      <c r="F6" s="341"/>
      <c r="G6" s="341"/>
    </row>
    <row r="7" spans="1:7" s="33" customFormat="1" ht="29.1" customHeight="1" x14ac:dyDescent="0.2">
      <c r="A7" s="344"/>
      <c r="B7" s="346"/>
      <c r="C7" s="347" t="s">
        <v>208</v>
      </c>
      <c r="D7" s="347"/>
      <c r="E7" s="347"/>
      <c r="F7" s="347"/>
      <c r="G7" s="348" t="s">
        <v>209</v>
      </c>
    </row>
    <row r="8" spans="1:7" s="33" customFormat="1" ht="30.95" customHeight="1" x14ac:dyDescent="0.2">
      <c r="A8" s="344"/>
      <c r="B8" s="340"/>
      <c r="C8" s="35" t="s">
        <v>210</v>
      </c>
      <c r="D8" s="35" t="s">
        <v>211</v>
      </c>
      <c r="E8" s="35" t="s">
        <v>212</v>
      </c>
      <c r="F8" s="35" t="s">
        <v>213</v>
      </c>
      <c r="G8" s="349"/>
    </row>
    <row r="9" spans="1:7" s="33" customFormat="1" ht="30.95" customHeight="1" x14ac:dyDescent="0.2">
      <c r="A9" s="345"/>
      <c r="B9" s="36" t="s">
        <v>214</v>
      </c>
      <c r="C9" s="37" t="s">
        <v>215</v>
      </c>
      <c r="D9" s="37" t="s">
        <v>215</v>
      </c>
      <c r="E9" s="37" t="s">
        <v>215</v>
      </c>
      <c r="F9" s="37" t="s">
        <v>215</v>
      </c>
      <c r="G9" s="350"/>
    </row>
    <row r="10" spans="1:7" s="17" customFormat="1" ht="15" customHeight="1" x14ac:dyDescent="0.25">
      <c r="A10" s="38" t="s">
        <v>140</v>
      </c>
      <c r="B10" s="38" t="s">
        <v>141</v>
      </c>
      <c r="C10" s="39">
        <v>3</v>
      </c>
      <c r="D10" s="39">
        <v>3</v>
      </c>
      <c r="E10" s="39">
        <v>3</v>
      </c>
      <c r="F10" s="39">
        <v>3</v>
      </c>
      <c r="G10" s="40">
        <v>12</v>
      </c>
    </row>
    <row r="11" spans="1:7" s="17" customFormat="1" ht="15" customHeight="1" x14ac:dyDescent="0.25">
      <c r="A11" s="38" t="s">
        <v>12</v>
      </c>
      <c r="B11" s="38" t="s">
        <v>13</v>
      </c>
      <c r="C11" s="39">
        <v>3</v>
      </c>
      <c r="D11" s="41">
        <v>0</v>
      </c>
      <c r="E11" s="39">
        <v>3</v>
      </c>
      <c r="F11" s="39">
        <v>3</v>
      </c>
      <c r="G11" s="40">
        <v>9</v>
      </c>
    </row>
    <row r="12" spans="1:7" s="17" customFormat="1" ht="15" customHeight="1" x14ac:dyDescent="0.25">
      <c r="A12" s="38" t="s">
        <v>158</v>
      </c>
      <c r="B12" s="38" t="s">
        <v>159</v>
      </c>
      <c r="C12" s="41">
        <v>0</v>
      </c>
      <c r="D12" s="39">
        <v>3</v>
      </c>
      <c r="E12" s="39">
        <v>3</v>
      </c>
      <c r="F12" s="39">
        <v>3</v>
      </c>
      <c r="G12" s="40">
        <v>9</v>
      </c>
    </row>
    <row r="13" spans="1:7" s="17" customFormat="1" ht="15" customHeight="1" x14ac:dyDescent="0.25">
      <c r="A13" s="38" t="s">
        <v>20</v>
      </c>
      <c r="B13" s="38" t="s">
        <v>21</v>
      </c>
      <c r="C13" s="41">
        <v>0</v>
      </c>
      <c r="D13" s="39">
        <v>3</v>
      </c>
      <c r="E13" s="39">
        <v>3</v>
      </c>
      <c r="F13" s="39">
        <v>3</v>
      </c>
      <c r="G13" s="40">
        <v>9</v>
      </c>
    </row>
    <row r="14" spans="1:7" s="17" customFormat="1" ht="15" customHeight="1" x14ac:dyDescent="0.25">
      <c r="A14" s="38" t="s">
        <v>126</v>
      </c>
      <c r="B14" s="38" t="s">
        <v>127</v>
      </c>
      <c r="C14" s="41">
        <v>0</v>
      </c>
      <c r="D14" s="41">
        <v>0</v>
      </c>
      <c r="E14" s="39">
        <v>3</v>
      </c>
      <c r="F14" s="39">
        <v>3</v>
      </c>
      <c r="G14" s="40">
        <v>6</v>
      </c>
    </row>
    <row r="15" spans="1:7" s="17" customFormat="1" ht="15" customHeight="1" x14ac:dyDescent="0.25">
      <c r="A15" s="38" t="s">
        <v>24</v>
      </c>
      <c r="B15" s="38" t="s">
        <v>25</v>
      </c>
      <c r="C15" s="39">
        <v>3</v>
      </c>
      <c r="D15" s="39">
        <v>3</v>
      </c>
      <c r="E15" s="39">
        <v>3</v>
      </c>
      <c r="F15" s="39">
        <v>3</v>
      </c>
      <c r="G15" s="40">
        <v>12</v>
      </c>
    </row>
    <row r="16" spans="1:7" s="17" customFormat="1" ht="15" customHeight="1" x14ac:dyDescent="0.25">
      <c r="A16" s="38" t="s">
        <v>26</v>
      </c>
      <c r="B16" s="38" t="s">
        <v>27</v>
      </c>
      <c r="C16" s="41">
        <v>0</v>
      </c>
      <c r="D16" s="39">
        <v>3</v>
      </c>
      <c r="E16" s="39">
        <v>3</v>
      </c>
      <c r="F16" s="42">
        <v>1.5</v>
      </c>
      <c r="G16" s="43">
        <v>7.5</v>
      </c>
    </row>
    <row r="17" spans="1:7" s="17" customFormat="1" ht="15" customHeight="1" x14ac:dyDescent="0.25">
      <c r="A17" s="38" t="s">
        <v>130</v>
      </c>
      <c r="B17" s="38" t="s">
        <v>131</v>
      </c>
      <c r="C17" s="41">
        <v>0</v>
      </c>
      <c r="D17" s="39">
        <v>3</v>
      </c>
      <c r="E17" s="39">
        <v>3</v>
      </c>
      <c r="F17" s="42">
        <v>1.5</v>
      </c>
      <c r="G17" s="43">
        <v>7.5</v>
      </c>
    </row>
    <row r="18" spans="1:7" s="17" customFormat="1" ht="15" customHeight="1" x14ac:dyDescent="0.25">
      <c r="A18" s="38" t="s">
        <v>28</v>
      </c>
      <c r="B18" s="38" t="s">
        <v>29</v>
      </c>
      <c r="C18" s="39">
        <v>3</v>
      </c>
      <c r="D18" s="39">
        <v>3</v>
      </c>
      <c r="E18" s="39">
        <v>3</v>
      </c>
      <c r="F18" s="39">
        <v>3</v>
      </c>
      <c r="G18" s="40">
        <v>12</v>
      </c>
    </row>
    <row r="19" spans="1:7" s="17" customFormat="1" ht="15" customHeight="1" x14ac:dyDescent="0.25">
      <c r="A19" s="38" t="s">
        <v>146</v>
      </c>
      <c r="B19" s="38" t="s">
        <v>147</v>
      </c>
      <c r="C19" s="41">
        <v>0</v>
      </c>
      <c r="D19" s="39">
        <v>3</v>
      </c>
      <c r="E19" s="39">
        <v>3</v>
      </c>
      <c r="F19" s="41">
        <v>0</v>
      </c>
      <c r="G19" s="40">
        <v>6</v>
      </c>
    </row>
    <row r="20" spans="1:7" s="17" customFormat="1" ht="15" customHeight="1" x14ac:dyDescent="0.25">
      <c r="A20" s="38" t="s">
        <v>30</v>
      </c>
      <c r="B20" s="38" t="s">
        <v>31</v>
      </c>
      <c r="C20" s="41">
        <v>0</v>
      </c>
      <c r="D20" s="39">
        <v>3</v>
      </c>
      <c r="E20" s="39">
        <v>3</v>
      </c>
      <c r="F20" s="41">
        <v>0</v>
      </c>
      <c r="G20" s="40">
        <v>6</v>
      </c>
    </row>
    <row r="21" spans="1:7" s="17" customFormat="1" ht="15" customHeight="1" x14ac:dyDescent="0.25">
      <c r="A21" s="38" t="s">
        <v>32</v>
      </c>
      <c r="B21" s="38" t="s">
        <v>33</v>
      </c>
      <c r="C21" s="41">
        <v>0</v>
      </c>
      <c r="D21" s="39">
        <v>3</v>
      </c>
      <c r="E21" s="39">
        <v>3</v>
      </c>
      <c r="F21" s="39">
        <v>3</v>
      </c>
      <c r="G21" s="40">
        <v>9</v>
      </c>
    </row>
    <row r="22" spans="1:7" s="17" customFormat="1" ht="15" customHeight="1" x14ac:dyDescent="0.25">
      <c r="A22" s="38" t="s">
        <v>34</v>
      </c>
      <c r="B22" s="38" t="s">
        <v>35</v>
      </c>
      <c r="C22" s="41">
        <v>0</v>
      </c>
      <c r="D22" s="41">
        <v>0</v>
      </c>
      <c r="E22" s="39">
        <v>3</v>
      </c>
      <c r="F22" s="41">
        <v>0</v>
      </c>
      <c r="G22" s="40">
        <v>3</v>
      </c>
    </row>
    <row r="23" spans="1:7" s="17" customFormat="1" ht="15" customHeight="1" x14ac:dyDescent="0.25">
      <c r="A23" s="38" t="s">
        <v>36</v>
      </c>
      <c r="B23" s="38" t="s">
        <v>37</v>
      </c>
      <c r="C23" s="39">
        <v>3</v>
      </c>
      <c r="D23" s="39">
        <v>3</v>
      </c>
      <c r="E23" s="39">
        <v>3</v>
      </c>
      <c r="F23" s="41">
        <v>0</v>
      </c>
      <c r="G23" s="40">
        <v>9</v>
      </c>
    </row>
    <row r="24" spans="1:7" s="17" customFormat="1" ht="15" customHeight="1" x14ac:dyDescent="0.25">
      <c r="A24" s="38" t="s">
        <v>148</v>
      </c>
      <c r="B24" s="38" t="s">
        <v>149</v>
      </c>
      <c r="C24" s="39">
        <v>3</v>
      </c>
      <c r="D24" s="39">
        <v>3</v>
      </c>
      <c r="E24" s="39">
        <v>3</v>
      </c>
      <c r="F24" s="41">
        <v>0</v>
      </c>
      <c r="G24" s="40">
        <v>9</v>
      </c>
    </row>
    <row r="25" spans="1:7" s="17" customFormat="1" ht="15" customHeight="1" x14ac:dyDescent="0.25">
      <c r="A25" s="38" t="s">
        <v>38</v>
      </c>
      <c r="B25" s="38" t="s">
        <v>39</v>
      </c>
      <c r="C25" s="41">
        <v>0</v>
      </c>
      <c r="D25" s="39">
        <v>3</v>
      </c>
      <c r="E25" s="39">
        <v>3</v>
      </c>
      <c r="F25" s="42">
        <v>1.5</v>
      </c>
      <c r="G25" s="43">
        <v>7.5</v>
      </c>
    </row>
    <row r="26" spans="1:7" s="17" customFormat="1" ht="15" customHeight="1" x14ac:dyDescent="0.25">
      <c r="A26" s="38" t="s">
        <v>40</v>
      </c>
      <c r="B26" s="38" t="s">
        <v>41</v>
      </c>
      <c r="C26" s="41">
        <v>0</v>
      </c>
      <c r="D26" s="39">
        <v>3</v>
      </c>
      <c r="E26" s="39">
        <v>3</v>
      </c>
      <c r="F26" s="39">
        <v>3</v>
      </c>
      <c r="G26" s="40">
        <v>9</v>
      </c>
    </row>
    <row r="27" spans="1:7" s="17" customFormat="1" ht="15" customHeight="1" x14ac:dyDescent="0.25">
      <c r="A27" s="38" t="s">
        <v>42</v>
      </c>
      <c r="B27" s="38" t="s">
        <v>43</v>
      </c>
      <c r="C27" s="41">
        <v>0</v>
      </c>
      <c r="D27" s="39">
        <v>3</v>
      </c>
      <c r="E27" s="39">
        <v>3</v>
      </c>
      <c r="F27" s="41">
        <v>0</v>
      </c>
      <c r="G27" s="40">
        <v>6</v>
      </c>
    </row>
    <row r="28" spans="1:7" s="17" customFormat="1" ht="15" customHeight="1" x14ac:dyDescent="0.25">
      <c r="A28" s="38" t="s">
        <v>44</v>
      </c>
      <c r="B28" s="38" t="s">
        <v>45</v>
      </c>
      <c r="C28" s="41">
        <v>0</v>
      </c>
      <c r="D28" s="39">
        <v>3</v>
      </c>
      <c r="E28" s="39">
        <v>3</v>
      </c>
      <c r="F28" s="41">
        <v>0</v>
      </c>
      <c r="G28" s="40">
        <v>6</v>
      </c>
    </row>
    <row r="29" spans="1:7" s="17" customFormat="1" ht="15" customHeight="1" x14ac:dyDescent="0.25">
      <c r="A29" s="38" t="s">
        <v>46</v>
      </c>
      <c r="B29" s="38" t="s">
        <v>47</v>
      </c>
      <c r="C29" s="41">
        <v>0</v>
      </c>
      <c r="D29" s="39">
        <v>3</v>
      </c>
      <c r="E29" s="39">
        <v>3</v>
      </c>
      <c r="F29" s="41">
        <v>0</v>
      </c>
      <c r="G29" s="40">
        <v>6</v>
      </c>
    </row>
    <row r="30" spans="1:7" s="17" customFormat="1" ht="15" customHeight="1" x14ac:dyDescent="0.25">
      <c r="A30" s="38" t="s">
        <v>48</v>
      </c>
      <c r="B30" s="38" t="s">
        <v>49</v>
      </c>
      <c r="C30" s="39">
        <v>3</v>
      </c>
      <c r="D30" s="39">
        <v>3</v>
      </c>
      <c r="E30" s="39">
        <v>3</v>
      </c>
      <c r="F30" s="41">
        <v>0</v>
      </c>
      <c r="G30" s="40">
        <v>9</v>
      </c>
    </row>
    <row r="31" spans="1:7" s="17" customFormat="1" ht="15" customHeight="1" x14ac:dyDescent="0.25">
      <c r="A31" s="38" t="s">
        <v>50</v>
      </c>
      <c r="B31" s="38" t="s">
        <v>51</v>
      </c>
      <c r="C31" s="41">
        <v>0</v>
      </c>
      <c r="D31" s="39">
        <v>3</v>
      </c>
      <c r="E31" s="39">
        <v>3</v>
      </c>
      <c r="F31" s="39">
        <v>3</v>
      </c>
      <c r="G31" s="40">
        <v>9</v>
      </c>
    </row>
    <row r="32" spans="1:7" s="17" customFormat="1" ht="15" customHeight="1" x14ac:dyDescent="0.25">
      <c r="A32" s="38" t="s">
        <v>52</v>
      </c>
      <c r="B32" s="38" t="s">
        <v>53</v>
      </c>
      <c r="C32" s="41">
        <v>0</v>
      </c>
      <c r="D32" s="41">
        <v>0</v>
      </c>
      <c r="E32" s="39">
        <v>3</v>
      </c>
      <c r="F32" s="39">
        <v>3</v>
      </c>
      <c r="G32" s="40">
        <v>6</v>
      </c>
    </row>
    <row r="33" spans="1:7" s="17" customFormat="1" ht="15" customHeight="1" x14ac:dyDescent="0.25">
      <c r="A33" s="38" t="s">
        <v>54</v>
      </c>
      <c r="B33" s="38" t="s">
        <v>55</v>
      </c>
      <c r="C33" s="41">
        <v>0</v>
      </c>
      <c r="D33" s="41">
        <v>0</v>
      </c>
      <c r="E33" s="39">
        <v>3</v>
      </c>
      <c r="F33" s="42">
        <v>1.5</v>
      </c>
      <c r="G33" s="43">
        <v>4.5</v>
      </c>
    </row>
    <row r="34" spans="1:7" s="17" customFormat="1" ht="15" customHeight="1" x14ac:dyDescent="0.25">
      <c r="A34" s="38" t="s">
        <v>56</v>
      </c>
      <c r="B34" s="38" t="s">
        <v>57</v>
      </c>
      <c r="C34" s="41">
        <v>0</v>
      </c>
      <c r="D34" s="39">
        <v>3</v>
      </c>
      <c r="E34" s="39">
        <v>3</v>
      </c>
      <c r="F34" s="41">
        <v>0</v>
      </c>
      <c r="G34" s="40">
        <v>6</v>
      </c>
    </row>
    <row r="35" spans="1:7" s="17" customFormat="1" ht="15" customHeight="1" x14ac:dyDescent="0.25">
      <c r="A35" s="38" t="s">
        <v>58</v>
      </c>
      <c r="B35" s="38" t="s">
        <v>59</v>
      </c>
      <c r="C35" s="41">
        <v>0</v>
      </c>
      <c r="D35" s="39">
        <v>3</v>
      </c>
      <c r="E35" s="39">
        <v>3</v>
      </c>
      <c r="F35" s="42">
        <v>1.5</v>
      </c>
      <c r="G35" s="43">
        <v>7.5</v>
      </c>
    </row>
    <row r="36" spans="1:7" s="17" customFormat="1" ht="15" customHeight="1" x14ac:dyDescent="0.25">
      <c r="A36" s="38" t="s">
        <v>60</v>
      </c>
      <c r="B36" s="38" t="s">
        <v>61</v>
      </c>
      <c r="C36" s="41">
        <v>0</v>
      </c>
      <c r="D36" s="39">
        <v>3</v>
      </c>
      <c r="E36" s="39">
        <v>3</v>
      </c>
      <c r="F36" s="41">
        <v>0</v>
      </c>
      <c r="G36" s="40">
        <v>6</v>
      </c>
    </row>
    <row r="37" spans="1:7" s="17" customFormat="1" ht="15" customHeight="1" x14ac:dyDescent="0.25">
      <c r="A37" s="38" t="s">
        <v>62</v>
      </c>
      <c r="B37" s="38" t="s">
        <v>63</v>
      </c>
      <c r="C37" s="41">
        <v>0</v>
      </c>
      <c r="D37" s="39">
        <v>3</v>
      </c>
      <c r="E37" s="39">
        <v>3</v>
      </c>
      <c r="F37" s="41">
        <v>0</v>
      </c>
      <c r="G37" s="40">
        <v>6</v>
      </c>
    </row>
    <row r="38" spans="1:7" s="17" customFormat="1" ht="15" customHeight="1" x14ac:dyDescent="0.25">
      <c r="A38" s="38" t="s">
        <v>64</v>
      </c>
      <c r="B38" s="38" t="s">
        <v>65</v>
      </c>
      <c r="C38" s="41">
        <v>0</v>
      </c>
      <c r="D38" s="39">
        <v>3</v>
      </c>
      <c r="E38" s="39">
        <v>3</v>
      </c>
      <c r="F38" s="41">
        <v>0</v>
      </c>
      <c r="G38" s="40">
        <v>6</v>
      </c>
    </row>
    <row r="39" spans="1:7" s="17" customFormat="1" ht="15" customHeight="1" x14ac:dyDescent="0.25">
      <c r="A39" s="38" t="s">
        <v>66</v>
      </c>
      <c r="B39" s="38" t="s">
        <v>67</v>
      </c>
      <c r="C39" s="41">
        <v>0</v>
      </c>
      <c r="D39" s="41">
        <v>0</v>
      </c>
      <c r="E39" s="39">
        <v>3</v>
      </c>
      <c r="F39" s="39">
        <v>3</v>
      </c>
      <c r="G39" s="40">
        <v>6</v>
      </c>
    </row>
    <row r="40" spans="1:7" s="17" customFormat="1" ht="15" customHeight="1" x14ac:dyDescent="0.25">
      <c r="A40" s="38" t="s">
        <v>150</v>
      </c>
      <c r="B40" s="38" t="s">
        <v>151</v>
      </c>
      <c r="C40" s="41">
        <v>0</v>
      </c>
      <c r="D40" s="39">
        <v>3</v>
      </c>
      <c r="E40" s="39">
        <v>3</v>
      </c>
      <c r="F40" s="42">
        <v>1.5</v>
      </c>
      <c r="G40" s="43">
        <v>7.5</v>
      </c>
    </row>
    <row r="41" spans="1:7" s="17" customFormat="1" ht="15" customHeight="1" x14ac:dyDescent="0.25">
      <c r="A41" s="38" t="s">
        <v>152</v>
      </c>
      <c r="B41" s="38" t="s">
        <v>153</v>
      </c>
      <c r="C41" s="41">
        <v>0</v>
      </c>
      <c r="D41" s="39">
        <v>3</v>
      </c>
      <c r="E41" s="39">
        <v>3</v>
      </c>
      <c r="F41" s="42">
        <v>1.5</v>
      </c>
      <c r="G41" s="43">
        <v>7.5</v>
      </c>
    </row>
    <row r="42" spans="1:7" s="17" customFormat="1" ht="15" customHeight="1" x14ac:dyDescent="0.25">
      <c r="A42" s="38" t="s">
        <v>68</v>
      </c>
      <c r="B42" s="38" t="s">
        <v>69</v>
      </c>
      <c r="C42" s="41">
        <v>0</v>
      </c>
      <c r="D42" s="39">
        <v>3</v>
      </c>
      <c r="E42" s="39">
        <v>3</v>
      </c>
      <c r="F42" s="39">
        <v>3</v>
      </c>
      <c r="G42" s="40">
        <v>9</v>
      </c>
    </row>
    <row r="43" spans="1:7" s="17" customFormat="1" ht="15" customHeight="1" x14ac:dyDescent="0.25">
      <c r="A43" s="38" t="s">
        <v>70</v>
      </c>
      <c r="B43" s="38" t="s">
        <v>71</v>
      </c>
      <c r="C43" s="41">
        <v>0</v>
      </c>
      <c r="D43" s="39">
        <v>3</v>
      </c>
      <c r="E43" s="39">
        <v>3</v>
      </c>
      <c r="F43" s="41">
        <v>0</v>
      </c>
      <c r="G43" s="40">
        <v>6</v>
      </c>
    </row>
    <row r="44" spans="1:7" s="17" customFormat="1" ht="15" customHeight="1" x14ac:dyDescent="0.25">
      <c r="A44" s="38" t="s">
        <v>72</v>
      </c>
      <c r="B44" s="38" t="s">
        <v>73</v>
      </c>
      <c r="C44" s="41">
        <v>0</v>
      </c>
      <c r="D44" s="39">
        <v>3</v>
      </c>
      <c r="E44" s="39">
        <v>3</v>
      </c>
      <c r="F44" s="41">
        <v>0</v>
      </c>
      <c r="G44" s="40">
        <v>6</v>
      </c>
    </row>
    <row r="45" spans="1:7" s="17" customFormat="1" ht="15" customHeight="1" x14ac:dyDescent="0.25">
      <c r="A45" s="38" t="s">
        <v>74</v>
      </c>
      <c r="B45" s="38" t="s">
        <v>75</v>
      </c>
      <c r="C45" s="41">
        <v>0</v>
      </c>
      <c r="D45" s="39">
        <v>3</v>
      </c>
      <c r="E45" s="39">
        <v>3</v>
      </c>
      <c r="F45" s="41">
        <v>0</v>
      </c>
      <c r="G45" s="40">
        <v>6</v>
      </c>
    </row>
    <row r="46" spans="1:7" s="17" customFormat="1" ht="15" customHeight="1" x14ac:dyDescent="0.25">
      <c r="A46" s="38" t="s">
        <v>76</v>
      </c>
      <c r="B46" s="38" t="s">
        <v>77</v>
      </c>
      <c r="C46" s="39">
        <v>3</v>
      </c>
      <c r="D46" s="39">
        <v>3</v>
      </c>
      <c r="E46" s="39">
        <v>3</v>
      </c>
      <c r="F46" s="39">
        <v>3</v>
      </c>
      <c r="G46" s="40">
        <v>12</v>
      </c>
    </row>
    <row r="47" spans="1:7" s="17" customFormat="1" ht="15" customHeight="1" x14ac:dyDescent="0.25">
      <c r="A47" s="38" t="s">
        <v>78</v>
      </c>
      <c r="B47" s="38" t="s">
        <v>79</v>
      </c>
      <c r="C47" s="41">
        <v>0</v>
      </c>
      <c r="D47" s="41">
        <v>0</v>
      </c>
      <c r="E47" s="39">
        <v>3</v>
      </c>
      <c r="F47" s="39">
        <v>3</v>
      </c>
      <c r="G47" s="40">
        <v>6</v>
      </c>
    </row>
    <row r="48" spans="1:7" s="17" customFormat="1" ht="15" customHeight="1" x14ac:dyDescent="0.25">
      <c r="A48" s="38" t="s">
        <v>82</v>
      </c>
      <c r="B48" s="38" t="s">
        <v>83</v>
      </c>
      <c r="C48" s="41">
        <v>0</v>
      </c>
      <c r="D48" s="41">
        <v>0</v>
      </c>
      <c r="E48" s="39">
        <v>3</v>
      </c>
      <c r="F48" s="41">
        <v>0</v>
      </c>
      <c r="G48" s="40">
        <v>3</v>
      </c>
    </row>
    <row r="49" spans="1:7" s="17" customFormat="1" ht="15" customHeight="1" x14ac:dyDescent="0.25">
      <c r="A49" s="38" t="s">
        <v>86</v>
      </c>
      <c r="B49" s="38" t="s">
        <v>87</v>
      </c>
      <c r="C49" s="41">
        <v>0</v>
      </c>
      <c r="D49" s="41">
        <v>0</v>
      </c>
      <c r="E49" s="39">
        <v>3</v>
      </c>
      <c r="F49" s="39">
        <v>3</v>
      </c>
      <c r="G49" s="40">
        <v>6</v>
      </c>
    </row>
    <row r="50" spans="1:7" s="17" customFormat="1" ht="15" customHeight="1" x14ac:dyDescent="0.25">
      <c r="A50" s="38" t="s">
        <v>88</v>
      </c>
      <c r="B50" s="38" t="s">
        <v>89</v>
      </c>
      <c r="C50" s="41">
        <v>0</v>
      </c>
      <c r="D50" s="41">
        <v>0</v>
      </c>
      <c r="E50" s="39">
        <v>3</v>
      </c>
      <c r="F50" s="39">
        <v>3</v>
      </c>
      <c r="G50" s="40">
        <v>6</v>
      </c>
    </row>
    <row r="51" spans="1:7" s="17" customFormat="1" ht="15" customHeight="1" x14ac:dyDescent="0.25">
      <c r="A51" s="38" t="s">
        <v>90</v>
      </c>
      <c r="B51" s="38" t="s">
        <v>91</v>
      </c>
      <c r="C51" s="41">
        <v>0</v>
      </c>
      <c r="D51" s="41">
        <v>0</v>
      </c>
      <c r="E51" s="39">
        <v>3</v>
      </c>
      <c r="F51" s="39">
        <v>3</v>
      </c>
      <c r="G51" s="40">
        <v>6</v>
      </c>
    </row>
    <row r="52" spans="1:7" s="17" customFormat="1" ht="15" customHeight="1" x14ac:dyDescent="0.25">
      <c r="A52" s="38" t="s">
        <v>92</v>
      </c>
      <c r="B52" s="38" t="s">
        <v>93</v>
      </c>
      <c r="C52" s="41">
        <v>0</v>
      </c>
      <c r="D52" s="41">
        <v>0</v>
      </c>
      <c r="E52" s="39">
        <v>3</v>
      </c>
      <c r="F52" s="39">
        <v>3</v>
      </c>
      <c r="G52" s="40">
        <v>6</v>
      </c>
    </row>
    <row r="53" spans="1:7" s="17" customFormat="1" ht="15" customHeight="1" x14ac:dyDescent="0.25">
      <c r="A53" s="38" t="s">
        <v>96</v>
      </c>
      <c r="B53" s="38" t="s">
        <v>97</v>
      </c>
      <c r="C53" s="41">
        <v>0</v>
      </c>
      <c r="D53" s="39">
        <v>3</v>
      </c>
      <c r="E53" s="39">
        <v>3</v>
      </c>
      <c r="F53" s="41">
        <v>0</v>
      </c>
      <c r="G53" s="40">
        <v>6</v>
      </c>
    </row>
    <row r="54" spans="1:7" s="17" customFormat="1" ht="15" customHeight="1" x14ac:dyDescent="0.25">
      <c r="A54" s="38" t="s">
        <v>98</v>
      </c>
      <c r="B54" s="38" t="s">
        <v>99</v>
      </c>
      <c r="C54" s="41">
        <v>0</v>
      </c>
      <c r="D54" s="41">
        <v>0</v>
      </c>
      <c r="E54" s="39">
        <v>3</v>
      </c>
      <c r="F54" s="39">
        <v>3</v>
      </c>
      <c r="G54" s="40">
        <v>6</v>
      </c>
    </row>
    <row r="55" spans="1:7" s="17" customFormat="1" ht="15" customHeight="1" x14ac:dyDescent="0.25">
      <c r="A55" s="38" t="s">
        <v>100</v>
      </c>
      <c r="B55" s="38" t="s">
        <v>101</v>
      </c>
      <c r="C55" s="41">
        <v>0</v>
      </c>
      <c r="D55" s="41">
        <v>0</v>
      </c>
      <c r="E55" s="39">
        <v>3</v>
      </c>
      <c r="F55" s="39">
        <v>3</v>
      </c>
      <c r="G55" s="40">
        <v>6</v>
      </c>
    </row>
    <row r="56" spans="1:7" s="17" customFormat="1" ht="15" customHeight="1" x14ac:dyDescent="0.25">
      <c r="A56" s="38" t="s">
        <v>102</v>
      </c>
      <c r="B56" s="38" t="s">
        <v>103</v>
      </c>
      <c r="C56" s="41">
        <v>0</v>
      </c>
      <c r="D56" s="41">
        <v>0</v>
      </c>
      <c r="E56" s="39">
        <v>3</v>
      </c>
      <c r="F56" s="39">
        <v>3</v>
      </c>
      <c r="G56" s="40">
        <v>6</v>
      </c>
    </row>
    <row r="57" spans="1:7" s="17" customFormat="1" ht="15" customHeight="1" x14ac:dyDescent="0.25">
      <c r="A57" s="38" t="s">
        <v>104</v>
      </c>
      <c r="B57" s="38" t="s">
        <v>105</v>
      </c>
      <c r="C57" s="39">
        <v>3</v>
      </c>
      <c r="D57" s="41">
        <v>0</v>
      </c>
      <c r="E57" s="39">
        <v>3</v>
      </c>
      <c r="F57" s="39">
        <v>3</v>
      </c>
      <c r="G57" s="40">
        <v>9</v>
      </c>
    </row>
    <row r="58" spans="1:7" s="17" customFormat="1" ht="15" customHeight="1" x14ac:dyDescent="0.25">
      <c r="A58" s="38" t="s">
        <v>106</v>
      </c>
      <c r="B58" s="38" t="s">
        <v>107</v>
      </c>
      <c r="C58" s="41">
        <v>0</v>
      </c>
      <c r="D58" s="41">
        <v>0</v>
      </c>
      <c r="E58" s="39">
        <v>3</v>
      </c>
      <c r="F58" s="39">
        <v>3</v>
      </c>
      <c r="G58" s="40">
        <v>6</v>
      </c>
    </row>
    <row r="59" spans="1:7" s="17" customFormat="1" ht="15" customHeight="1" x14ac:dyDescent="0.25">
      <c r="A59" s="38" t="s">
        <v>108</v>
      </c>
      <c r="B59" s="38" t="s">
        <v>109</v>
      </c>
      <c r="C59" s="41">
        <v>0</v>
      </c>
      <c r="D59" s="41">
        <v>0</v>
      </c>
      <c r="E59" s="39">
        <v>3</v>
      </c>
      <c r="F59" s="41">
        <v>0</v>
      </c>
      <c r="G59" s="40">
        <v>3</v>
      </c>
    </row>
    <row r="60" spans="1:7" s="17" customFormat="1" ht="15" customHeight="1" x14ac:dyDescent="0.25">
      <c r="A60" s="38" t="s">
        <v>112</v>
      </c>
      <c r="B60" s="38" t="s">
        <v>113</v>
      </c>
      <c r="C60" s="41">
        <v>0</v>
      </c>
      <c r="D60" s="39">
        <v>3</v>
      </c>
      <c r="E60" s="39">
        <v>3</v>
      </c>
      <c r="F60" s="41">
        <v>0</v>
      </c>
      <c r="G60" s="40">
        <v>6</v>
      </c>
    </row>
    <row r="61" spans="1:7" s="17" customFormat="1" ht="15" customHeight="1" x14ac:dyDescent="0.25">
      <c r="A61" s="38" t="s">
        <v>114</v>
      </c>
      <c r="B61" s="38" t="s">
        <v>115</v>
      </c>
      <c r="C61" s="41">
        <v>0</v>
      </c>
      <c r="D61" s="41">
        <v>0</v>
      </c>
      <c r="E61" s="39">
        <v>3</v>
      </c>
      <c r="F61" s="39">
        <v>3</v>
      </c>
      <c r="G61" s="40">
        <v>6</v>
      </c>
    </row>
    <row r="62" spans="1:7" s="17" customFormat="1" ht="15" customHeight="1" x14ac:dyDescent="0.25">
      <c r="A62" s="38" t="s">
        <v>116</v>
      </c>
      <c r="B62" s="38" t="s">
        <v>117</v>
      </c>
      <c r="C62" s="41">
        <v>0</v>
      </c>
      <c r="D62" s="41">
        <v>0</v>
      </c>
      <c r="E62" s="39">
        <v>3</v>
      </c>
      <c r="F62" s="39">
        <v>3</v>
      </c>
      <c r="G62" s="40">
        <v>6</v>
      </c>
    </row>
    <row r="63" spans="1:7" s="17" customFormat="1" ht="15" customHeight="1" x14ac:dyDescent="0.25">
      <c r="A63" s="38" t="s">
        <v>118</v>
      </c>
      <c r="B63" s="38" t="s">
        <v>119</v>
      </c>
      <c r="C63" s="41">
        <v>0</v>
      </c>
      <c r="D63" s="41">
        <v>0</v>
      </c>
      <c r="E63" s="39">
        <v>3</v>
      </c>
      <c r="F63" s="39">
        <v>3</v>
      </c>
      <c r="G63" s="40">
        <v>6</v>
      </c>
    </row>
    <row r="64" spans="1:7" s="17" customFormat="1" ht="15" customHeight="1" x14ac:dyDescent="0.25">
      <c r="A64" s="38" t="s">
        <v>120</v>
      </c>
      <c r="B64" s="38" t="s">
        <v>121</v>
      </c>
      <c r="C64" s="41">
        <v>0</v>
      </c>
      <c r="D64" s="41">
        <v>0</v>
      </c>
      <c r="E64" s="39">
        <v>3</v>
      </c>
      <c r="F64" s="41">
        <v>0</v>
      </c>
      <c r="G64" s="40">
        <v>3</v>
      </c>
    </row>
    <row r="65" spans="1:7" s="17" customFormat="1" ht="15" customHeight="1" x14ac:dyDescent="0.25">
      <c r="A65" s="38" t="s">
        <v>122</v>
      </c>
      <c r="B65" s="38" t="s">
        <v>123</v>
      </c>
      <c r="C65" s="41">
        <v>0</v>
      </c>
      <c r="D65" s="41">
        <v>0</v>
      </c>
      <c r="E65" s="39">
        <v>3</v>
      </c>
      <c r="F65" s="39">
        <v>3</v>
      </c>
      <c r="G65" s="40">
        <v>6</v>
      </c>
    </row>
    <row r="66" spans="1:7" s="17" customFormat="1" ht="15" customHeight="1" x14ac:dyDescent="0.25">
      <c r="A66" s="38" t="s">
        <v>124</v>
      </c>
      <c r="B66" s="38" t="s">
        <v>125</v>
      </c>
      <c r="C66" s="41">
        <v>0</v>
      </c>
      <c r="D66" s="39">
        <v>3</v>
      </c>
      <c r="E66" s="39">
        <v>3</v>
      </c>
      <c r="F66" s="39">
        <v>3</v>
      </c>
      <c r="G66" s="40">
        <v>9</v>
      </c>
    </row>
    <row r="67" spans="1:7" s="17" customFormat="1" ht="15" customHeight="1" x14ac:dyDescent="0.25">
      <c r="A67" s="38" t="s">
        <v>128</v>
      </c>
      <c r="B67" s="38" t="s">
        <v>129</v>
      </c>
      <c r="C67" s="41">
        <v>0</v>
      </c>
      <c r="D67" s="41">
        <v>0</v>
      </c>
      <c r="E67" s="39">
        <v>3</v>
      </c>
      <c r="F67" s="39">
        <v>3</v>
      </c>
      <c r="G67" s="40">
        <v>6</v>
      </c>
    </row>
    <row r="68" spans="1:7" s="17" customFormat="1" ht="15" customHeight="1" x14ac:dyDescent="0.25">
      <c r="A68" s="38" t="s">
        <v>132</v>
      </c>
      <c r="B68" s="38" t="s">
        <v>133</v>
      </c>
      <c r="C68" s="41">
        <v>0</v>
      </c>
      <c r="D68" s="41">
        <v>0</v>
      </c>
      <c r="E68" s="39">
        <v>3</v>
      </c>
      <c r="F68" s="39">
        <v>3</v>
      </c>
      <c r="G68" s="40">
        <v>6</v>
      </c>
    </row>
    <row r="69" spans="1:7" s="17" customFormat="1" ht="15" customHeight="1" x14ac:dyDescent="0.25">
      <c r="A69" s="38" t="s">
        <v>110</v>
      </c>
      <c r="B69" s="38" t="s">
        <v>111</v>
      </c>
      <c r="C69" s="41">
        <v>0</v>
      </c>
      <c r="D69" s="41">
        <v>0</v>
      </c>
      <c r="E69" s="39">
        <v>3</v>
      </c>
      <c r="F69" s="39">
        <v>3</v>
      </c>
      <c r="G69" s="40">
        <v>6</v>
      </c>
    </row>
    <row r="70" spans="1:7" s="17" customFormat="1" ht="15" customHeight="1" x14ac:dyDescent="0.25">
      <c r="A70" s="38"/>
      <c r="B70" s="44" t="s">
        <v>162</v>
      </c>
      <c r="C70" s="45">
        <v>27</v>
      </c>
      <c r="D70" s="45">
        <v>102</v>
      </c>
      <c r="E70" s="45">
        <v>180</v>
      </c>
      <c r="F70" s="46">
        <v>106.5</v>
      </c>
      <c r="G70" s="47">
        <v>415.5</v>
      </c>
    </row>
  </sheetData>
  <mergeCells count="7">
    <mergeCell ref="D1:G1"/>
    <mergeCell ref="A4:G4"/>
    <mergeCell ref="A6:A9"/>
    <mergeCell ref="B6:B8"/>
    <mergeCell ref="C6:G6"/>
    <mergeCell ref="C7:F7"/>
    <mergeCell ref="G7:G9"/>
  </mergeCells>
  <pageMargins left="0.39370078740157483" right="0.39370078740157483" top="0.39370078740157483" bottom="0.39370078740157483" header="0" footer="0"/>
  <pageSetup paperSize="9" scale="99" pageOrder="overThenDown" orientation="landscape" r:id="rId1"/>
  <rowBreaks count="1" manualBreakCount="1">
    <brk id="30" max="6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53"/>
  <sheetViews>
    <sheetView view="pageBreakPreview" zoomScale="60" zoomScaleNormal="100" workbookViewId="0">
      <pane ySplit="9" topLeftCell="A40" activePane="bottomLeft" state="frozenSplit"/>
      <selection pane="bottomLeft"/>
    </sheetView>
  </sheetViews>
  <sheetFormatPr defaultColWidth="10.33203125" defaultRowHeight="11.45" customHeight="1" x14ac:dyDescent="0.25"/>
  <cols>
    <col min="1" max="1" width="15.5" style="3" customWidth="1"/>
    <col min="2" max="2" width="58.6640625" style="3" customWidth="1"/>
    <col min="3" max="10" width="9" style="3" customWidth="1"/>
  </cols>
  <sheetData>
    <row r="1" spans="1:10" s="3" customFormat="1" ht="36.950000000000003" customHeight="1" x14ac:dyDescent="0.25">
      <c r="G1" s="323" t="s">
        <v>216</v>
      </c>
      <c r="H1" s="323"/>
      <c r="I1" s="323"/>
      <c r="J1" s="323"/>
    </row>
    <row r="2" spans="1:10" s="2" customFormat="1" ht="15" customHeight="1" x14ac:dyDescent="0.25">
      <c r="J2" s="18" t="s">
        <v>204</v>
      </c>
    </row>
    <row r="3" spans="1:10" s="5" customFormat="1" ht="39" customHeight="1" x14ac:dyDescent="0.3">
      <c r="A3" s="32" t="s">
        <v>217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s="29" customFormat="1" ht="15" customHeight="1" x14ac:dyDescent="0.25">
      <c r="A4" s="334" t="s">
        <v>3</v>
      </c>
      <c r="B4" s="334"/>
      <c r="C4" s="334"/>
      <c r="D4" s="334"/>
      <c r="E4" s="334"/>
      <c r="F4" s="334"/>
      <c r="G4" s="334"/>
      <c r="H4" s="334"/>
      <c r="I4" s="334"/>
      <c r="J4" s="334"/>
    </row>
    <row r="6" spans="1:10" s="33" customFormat="1" ht="45.95" customHeight="1" x14ac:dyDescent="0.2">
      <c r="A6" s="343" t="s">
        <v>4</v>
      </c>
      <c r="B6" s="339" t="s">
        <v>206</v>
      </c>
      <c r="C6" s="341" t="s">
        <v>218</v>
      </c>
      <c r="D6" s="341"/>
      <c r="E6" s="341"/>
      <c r="F6" s="341"/>
      <c r="G6" s="341" t="s">
        <v>219</v>
      </c>
      <c r="H6" s="341"/>
      <c r="I6" s="341"/>
      <c r="J6" s="341"/>
    </row>
    <row r="7" spans="1:10" s="33" customFormat="1" ht="29.1" customHeight="1" x14ac:dyDescent="0.2">
      <c r="A7" s="344"/>
      <c r="B7" s="346"/>
      <c r="C7" s="347" t="s">
        <v>208</v>
      </c>
      <c r="D7" s="347"/>
      <c r="E7" s="347"/>
      <c r="F7" s="348" t="s">
        <v>209</v>
      </c>
      <c r="G7" s="347" t="s">
        <v>208</v>
      </c>
      <c r="H7" s="347"/>
      <c r="I7" s="347"/>
      <c r="J7" s="348" t="s">
        <v>209</v>
      </c>
    </row>
    <row r="8" spans="1:10" s="33" customFormat="1" ht="30.95" customHeight="1" x14ac:dyDescent="0.2">
      <c r="A8" s="344"/>
      <c r="B8" s="340"/>
      <c r="C8" s="35" t="s">
        <v>220</v>
      </c>
      <c r="D8" s="35" t="s">
        <v>221</v>
      </c>
      <c r="E8" s="35" t="s">
        <v>222</v>
      </c>
      <c r="F8" s="349"/>
      <c r="G8" s="35" t="s">
        <v>223</v>
      </c>
      <c r="H8" s="35" t="s">
        <v>224</v>
      </c>
      <c r="I8" s="35" t="s">
        <v>225</v>
      </c>
      <c r="J8" s="349"/>
    </row>
    <row r="9" spans="1:10" s="33" customFormat="1" ht="30.95" customHeight="1" x14ac:dyDescent="0.2">
      <c r="A9" s="345"/>
      <c r="B9" s="48" t="s">
        <v>214</v>
      </c>
      <c r="C9" s="37" t="s">
        <v>226</v>
      </c>
      <c r="D9" s="37" t="s">
        <v>226</v>
      </c>
      <c r="E9" s="37" t="s">
        <v>227</v>
      </c>
      <c r="F9" s="350"/>
      <c r="G9" s="37" t="s">
        <v>215</v>
      </c>
      <c r="H9" s="37" t="s">
        <v>227</v>
      </c>
      <c r="I9" s="37" t="s">
        <v>215</v>
      </c>
      <c r="J9" s="350"/>
    </row>
    <row r="10" spans="1:10" s="17" customFormat="1" ht="15" customHeight="1" x14ac:dyDescent="0.25">
      <c r="A10" s="38" t="s">
        <v>12</v>
      </c>
      <c r="B10" s="38" t="s">
        <v>13</v>
      </c>
      <c r="C10" s="41">
        <v>0</v>
      </c>
      <c r="D10" s="39">
        <v>1</v>
      </c>
      <c r="E10" s="41">
        <v>0</v>
      </c>
      <c r="F10" s="40">
        <v>1</v>
      </c>
      <c r="G10" s="41">
        <v>0</v>
      </c>
      <c r="H10" s="41">
        <v>0</v>
      </c>
      <c r="I10" s="41">
        <v>0</v>
      </c>
      <c r="J10" s="49" t="s">
        <v>228</v>
      </c>
    </row>
    <row r="11" spans="1:10" s="17" customFormat="1" ht="15" customHeight="1" x14ac:dyDescent="0.25">
      <c r="A11" s="38" t="s">
        <v>142</v>
      </c>
      <c r="B11" s="38" t="s">
        <v>143</v>
      </c>
      <c r="C11" s="41">
        <v>0</v>
      </c>
      <c r="D11" s="39">
        <v>1</v>
      </c>
      <c r="E11" s="41">
        <v>0</v>
      </c>
      <c r="F11" s="40">
        <v>1</v>
      </c>
      <c r="G11" s="41">
        <v>0</v>
      </c>
      <c r="H11" s="41">
        <v>0</v>
      </c>
      <c r="I11" s="41">
        <v>0</v>
      </c>
      <c r="J11" s="49" t="s">
        <v>228</v>
      </c>
    </row>
    <row r="12" spans="1:10" s="17" customFormat="1" ht="15" customHeight="1" x14ac:dyDescent="0.25">
      <c r="A12" s="38" t="s">
        <v>14</v>
      </c>
      <c r="B12" s="38" t="s">
        <v>15</v>
      </c>
      <c r="C12" s="41">
        <v>0</v>
      </c>
      <c r="D12" s="41">
        <v>0</v>
      </c>
      <c r="E12" s="41">
        <v>0</v>
      </c>
      <c r="F12" s="49" t="s">
        <v>228</v>
      </c>
      <c r="G12" s="41">
        <v>0</v>
      </c>
      <c r="H12" s="41">
        <v>0</v>
      </c>
      <c r="I12" s="41">
        <v>0</v>
      </c>
      <c r="J12" s="50">
        <v>0</v>
      </c>
    </row>
    <row r="13" spans="1:10" s="17" customFormat="1" ht="15" customHeight="1" x14ac:dyDescent="0.25">
      <c r="A13" s="38" t="s">
        <v>138</v>
      </c>
      <c r="B13" s="38" t="s">
        <v>139</v>
      </c>
      <c r="C13" s="39">
        <v>1</v>
      </c>
      <c r="D13" s="39">
        <v>1</v>
      </c>
      <c r="E13" s="39">
        <v>2</v>
      </c>
      <c r="F13" s="40">
        <v>4</v>
      </c>
      <c r="G13" s="41">
        <v>0</v>
      </c>
      <c r="H13" s="41">
        <v>0</v>
      </c>
      <c r="I13" s="41">
        <v>0</v>
      </c>
      <c r="J13" s="49" t="s">
        <v>228</v>
      </c>
    </row>
    <row r="14" spans="1:10" s="17" customFormat="1" ht="15" customHeight="1" x14ac:dyDescent="0.25">
      <c r="A14" s="38" t="s">
        <v>16</v>
      </c>
      <c r="B14" s="38" t="s">
        <v>17</v>
      </c>
      <c r="C14" s="41">
        <v>0</v>
      </c>
      <c r="D14" s="39">
        <v>1</v>
      </c>
      <c r="E14" s="39">
        <v>2</v>
      </c>
      <c r="F14" s="40">
        <v>3</v>
      </c>
      <c r="G14" s="41">
        <v>0</v>
      </c>
      <c r="H14" s="41">
        <v>0</v>
      </c>
      <c r="I14" s="41">
        <v>0</v>
      </c>
      <c r="J14" s="49" t="s">
        <v>228</v>
      </c>
    </row>
    <row r="15" spans="1:10" s="17" customFormat="1" ht="15" customHeight="1" x14ac:dyDescent="0.25">
      <c r="A15" s="38" t="s">
        <v>18</v>
      </c>
      <c r="B15" s="38" t="s">
        <v>19</v>
      </c>
      <c r="C15" s="41">
        <v>0</v>
      </c>
      <c r="D15" s="41">
        <v>0</v>
      </c>
      <c r="E15" s="41">
        <v>0</v>
      </c>
      <c r="F15" s="49" t="s">
        <v>228</v>
      </c>
      <c r="G15" s="41">
        <v>0</v>
      </c>
      <c r="H15" s="41">
        <v>0</v>
      </c>
      <c r="I15" s="41">
        <v>0</v>
      </c>
      <c r="J15" s="50">
        <v>0</v>
      </c>
    </row>
    <row r="16" spans="1:10" s="17" customFormat="1" ht="15" customHeight="1" x14ac:dyDescent="0.25">
      <c r="A16" s="38" t="s">
        <v>126</v>
      </c>
      <c r="B16" s="38" t="s">
        <v>127</v>
      </c>
      <c r="C16" s="39">
        <v>1</v>
      </c>
      <c r="D16" s="39">
        <v>1</v>
      </c>
      <c r="E16" s="41">
        <v>0</v>
      </c>
      <c r="F16" s="40">
        <v>2</v>
      </c>
      <c r="G16" s="41">
        <v>0</v>
      </c>
      <c r="H16" s="41">
        <v>0</v>
      </c>
      <c r="I16" s="41">
        <v>0</v>
      </c>
      <c r="J16" s="50">
        <v>0</v>
      </c>
    </row>
    <row r="17" spans="1:10" s="17" customFormat="1" ht="15" customHeight="1" x14ac:dyDescent="0.25">
      <c r="A17" s="38" t="s">
        <v>26</v>
      </c>
      <c r="B17" s="38" t="s">
        <v>27</v>
      </c>
      <c r="C17" s="41">
        <v>0</v>
      </c>
      <c r="D17" s="39">
        <v>1</v>
      </c>
      <c r="E17" s="39">
        <v>2</v>
      </c>
      <c r="F17" s="40">
        <v>3</v>
      </c>
      <c r="G17" s="41">
        <v>0</v>
      </c>
      <c r="H17" s="41">
        <v>0</v>
      </c>
      <c r="I17" s="41">
        <v>0</v>
      </c>
      <c r="J17" s="50">
        <v>0</v>
      </c>
    </row>
    <row r="18" spans="1:10" s="17" customFormat="1" ht="15" customHeight="1" x14ac:dyDescent="0.25">
      <c r="A18" s="38" t="s">
        <v>130</v>
      </c>
      <c r="B18" s="38" t="s">
        <v>131</v>
      </c>
      <c r="C18" s="41">
        <v>0</v>
      </c>
      <c r="D18" s="39">
        <v>1</v>
      </c>
      <c r="E18" s="39">
        <v>2</v>
      </c>
      <c r="F18" s="40">
        <v>3</v>
      </c>
      <c r="G18" s="41">
        <v>0</v>
      </c>
      <c r="H18" s="41">
        <v>0</v>
      </c>
      <c r="I18" s="41">
        <v>0</v>
      </c>
      <c r="J18" s="50">
        <v>0</v>
      </c>
    </row>
    <row r="19" spans="1:10" s="17" customFormat="1" ht="15" customHeight="1" x14ac:dyDescent="0.25">
      <c r="A19" s="38" t="s">
        <v>154</v>
      </c>
      <c r="B19" s="38" t="s">
        <v>155</v>
      </c>
      <c r="C19" s="42">
        <v>0.5</v>
      </c>
      <c r="D19" s="39">
        <v>1</v>
      </c>
      <c r="E19" s="39">
        <v>2</v>
      </c>
      <c r="F19" s="43">
        <v>3.5</v>
      </c>
      <c r="G19" s="41">
        <v>0</v>
      </c>
      <c r="H19" s="41">
        <v>0</v>
      </c>
      <c r="I19" s="41">
        <v>0</v>
      </c>
      <c r="J19" s="50">
        <v>0</v>
      </c>
    </row>
    <row r="20" spans="1:10" s="17" customFormat="1" ht="15" customHeight="1" x14ac:dyDescent="0.25">
      <c r="A20" s="38" t="s">
        <v>146</v>
      </c>
      <c r="B20" s="38" t="s">
        <v>147</v>
      </c>
      <c r="C20" s="39">
        <v>1</v>
      </c>
      <c r="D20" s="39">
        <v>1</v>
      </c>
      <c r="E20" s="39">
        <v>2</v>
      </c>
      <c r="F20" s="40">
        <v>4</v>
      </c>
      <c r="G20" s="41">
        <v>0</v>
      </c>
      <c r="H20" s="41">
        <v>0</v>
      </c>
      <c r="I20" s="41">
        <v>0</v>
      </c>
      <c r="J20" s="50">
        <v>0</v>
      </c>
    </row>
    <row r="21" spans="1:10" s="17" customFormat="1" ht="15" customHeight="1" x14ac:dyDescent="0.25">
      <c r="A21" s="38" t="s">
        <v>30</v>
      </c>
      <c r="B21" s="38" t="s">
        <v>31</v>
      </c>
      <c r="C21" s="39">
        <v>1</v>
      </c>
      <c r="D21" s="39">
        <v>1</v>
      </c>
      <c r="E21" s="41">
        <v>0</v>
      </c>
      <c r="F21" s="40">
        <v>2</v>
      </c>
      <c r="G21" s="41">
        <v>0</v>
      </c>
      <c r="H21" s="41">
        <v>0</v>
      </c>
      <c r="I21" s="41">
        <v>0</v>
      </c>
      <c r="J21" s="50">
        <v>0</v>
      </c>
    </row>
    <row r="22" spans="1:10" s="17" customFormat="1" ht="15" customHeight="1" x14ac:dyDescent="0.25">
      <c r="A22" s="38" t="s">
        <v>32</v>
      </c>
      <c r="B22" s="38" t="s">
        <v>33</v>
      </c>
      <c r="C22" s="42">
        <v>0.5</v>
      </c>
      <c r="D22" s="39">
        <v>1</v>
      </c>
      <c r="E22" s="39">
        <v>2</v>
      </c>
      <c r="F22" s="43">
        <v>3.5</v>
      </c>
      <c r="G22" s="41">
        <v>0</v>
      </c>
      <c r="H22" s="41">
        <v>0</v>
      </c>
      <c r="I22" s="41">
        <v>0</v>
      </c>
      <c r="J22" s="50">
        <v>0</v>
      </c>
    </row>
    <row r="23" spans="1:10" s="17" customFormat="1" ht="15" customHeight="1" x14ac:dyDescent="0.25">
      <c r="A23" s="38" t="s">
        <v>34</v>
      </c>
      <c r="B23" s="38" t="s">
        <v>35</v>
      </c>
      <c r="C23" s="39">
        <v>1</v>
      </c>
      <c r="D23" s="39">
        <v>1</v>
      </c>
      <c r="E23" s="41">
        <v>0</v>
      </c>
      <c r="F23" s="40">
        <v>2</v>
      </c>
      <c r="G23" s="41">
        <v>0</v>
      </c>
      <c r="H23" s="41">
        <v>0</v>
      </c>
      <c r="I23" s="41">
        <v>0</v>
      </c>
      <c r="J23" s="50">
        <v>0</v>
      </c>
    </row>
    <row r="24" spans="1:10" s="17" customFormat="1" ht="15" customHeight="1" x14ac:dyDescent="0.25">
      <c r="A24" s="38" t="s">
        <v>36</v>
      </c>
      <c r="B24" s="38" t="s">
        <v>37</v>
      </c>
      <c r="C24" s="41">
        <v>0</v>
      </c>
      <c r="D24" s="39">
        <v>1</v>
      </c>
      <c r="E24" s="39">
        <v>2</v>
      </c>
      <c r="F24" s="40">
        <v>3</v>
      </c>
      <c r="G24" s="41">
        <v>0</v>
      </c>
      <c r="H24" s="41">
        <v>0</v>
      </c>
      <c r="I24" s="41">
        <v>0</v>
      </c>
      <c r="J24" s="50">
        <v>0</v>
      </c>
    </row>
    <row r="25" spans="1:10" s="17" customFormat="1" ht="15" customHeight="1" x14ac:dyDescent="0.25">
      <c r="A25" s="38" t="s">
        <v>148</v>
      </c>
      <c r="B25" s="38" t="s">
        <v>149</v>
      </c>
      <c r="C25" s="41">
        <v>0</v>
      </c>
      <c r="D25" s="39">
        <v>1</v>
      </c>
      <c r="E25" s="39">
        <v>2</v>
      </c>
      <c r="F25" s="40">
        <v>3</v>
      </c>
      <c r="G25" s="41">
        <v>0</v>
      </c>
      <c r="H25" s="41">
        <v>0</v>
      </c>
      <c r="I25" s="41">
        <v>0</v>
      </c>
      <c r="J25" s="50">
        <v>0</v>
      </c>
    </row>
    <row r="26" spans="1:10" s="17" customFormat="1" ht="15" customHeight="1" x14ac:dyDescent="0.25">
      <c r="A26" s="38" t="s">
        <v>38</v>
      </c>
      <c r="B26" s="38" t="s">
        <v>39</v>
      </c>
      <c r="C26" s="39">
        <v>1</v>
      </c>
      <c r="D26" s="39">
        <v>1</v>
      </c>
      <c r="E26" s="39">
        <v>2</v>
      </c>
      <c r="F26" s="40">
        <v>4</v>
      </c>
      <c r="G26" s="41">
        <v>0</v>
      </c>
      <c r="H26" s="41">
        <v>0</v>
      </c>
      <c r="I26" s="41">
        <v>0</v>
      </c>
      <c r="J26" s="50">
        <v>0</v>
      </c>
    </row>
    <row r="27" spans="1:10" s="17" customFormat="1" ht="15" customHeight="1" x14ac:dyDescent="0.25">
      <c r="A27" s="38" t="s">
        <v>40</v>
      </c>
      <c r="B27" s="38" t="s">
        <v>41</v>
      </c>
      <c r="C27" s="39">
        <v>1</v>
      </c>
      <c r="D27" s="39">
        <v>1</v>
      </c>
      <c r="E27" s="41">
        <v>0</v>
      </c>
      <c r="F27" s="40">
        <v>2</v>
      </c>
      <c r="G27" s="41">
        <v>0</v>
      </c>
      <c r="H27" s="39">
        <v>2</v>
      </c>
      <c r="I27" s="41">
        <v>0</v>
      </c>
      <c r="J27" s="40">
        <v>2</v>
      </c>
    </row>
    <row r="28" spans="1:10" s="17" customFormat="1" ht="15" customHeight="1" x14ac:dyDescent="0.25">
      <c r="A28" s="38" t="s">
        <v>42</v>
      </c>
      <c r="B28" s="38" t="s">
        <v>43</v>
      </c>
      <c r="C28" s="42">
        <v>0.5</v>
      </c>
      <c r="D28" s="39">
        <v>1</v>
      </c>
      <c r="E28" s="39">
        <v>2</v>
      </c>
      <c r="F28" s="43">
        <v>3.5</v>
      </c>
      <c r="G28" s="41">
        <v>0</v>
      </c>
      <c r="H28" s="41">
        <v>0</v>
      </c>
      <c r="I28" s="41">
        <v>0</v>
      </c>
      <c r="J28" s="50">
        <v>0</v>
      </c>
    </row>
    <row r="29" spans="1:10" s="17" customFormat="1" ht="15" customHeight="1" x14ac:dyDescent="0.25">
      <c r="A29" s="38" t="s">
        <v>44</v>
      </c>
      <c r="B29" s="38" t="s">
        <v>45</v>
      </c>
      <c r="C29" s="39">
        <v>1</v>
      </c>
      <c r="D29" s="39">
        <v>1</v>
      </c>
      <c r="E29" s="41">
        <v>0</v>
      </c>
      <c r="F29" s="40">
        <v>2</v>
      </c>
      <c r="G29" s="41">
        <v>0</v>
      </c>
      <c r="H29" s="41">
        <v>0</v>
      </c>
      <c r="I29" s="41">
        <v>0</v>
      </c>
      <c r="J29" s="50">
        <v>0</v>
      </c>
    </row>
    <row r="30" spans="1:10" s="17" customFormat="1" ht="15" customHeight="1" x14ac:dyDescent="0.25">
      <c r="A30" s="38" t="s">
        <v>46</v>
      </c>
      <c r="B30" s="38" t="s">
        <v>47</v>
      </c>
      <c r="C30" s="39">
        <v>1</v>
      </c>
      <c r="D30" s="39">
        <v>1</v>
      </c>
      <c r="E30" s="39">
        <v>2</v>
      </c>
      <c r="F30" s="40">
        <v>4</v>
      </c>
      <c r="G30" s="41">
        <v>0</v>
      </c>
      <c r="H30" s="39">
        <v>2</v>
      </c>
      <c r="I30" s="41">
        <v>0</v>
      </c>
      <c r="J30" s="40">
        <v>2</v>
      </c>
    </row>
    <row r="31" spans="1:10" s="17" customFormat="1" ht="15" customHeight="1" x14ac:dyDescent="0.25">
      <c r="A31" s="38" t="s">
        <v>48</v>
      </c>
      <c r="B31" s="38" t="s">
        <v>49</v>
      </c>
      <c r="C31" s="39">
        <v>1</v>
      </c>
      <c r="D31" s="39">
        <v>1</v>
      </c>
      <c r="E31" s="41">
        <v>0</v>
      </c>
      <c r="F31" s="40">
        <v>2</v>
      </c>
      <c r="G31" s="41">
        <v>0</v>
      </c>
      <c r="H31" s="41">
        <v>0</v>
      </c>
      <c r="I31" s="41">
        <v>0</v>
      </c>
      <c r="J31" s="50">
        <v>0</v>
      </c>
    </row>
    <row r="32" spans="1:10" s="17" customFormat="1" ht="15" customHeight="1" x14ac:dyDescent="0.25">
      <c r="A32" s="38" t="s">
        <v>50</v>
      </c>
      <c r="B32" s="38" t="s">
        <v>51</v>
      </c>
      <c r="C32" s="39">
        <v>1</v>
      </c>
      <c r="D32" s="39">
        <v>1</v>
      </c>
      <c r="E32" s="39">
        <v>2</v>
      </c>
      <c r="F32" s="40">
        <v>4</v>
      </c>
      <c r="G32" s="41">
        <v>0</v>
      </c>
      <c r="H32" s="41">
        <v>0</v>
      </c>
      <c r="I32" s="41">
        <v>0</v>
      </c>
      <c r="J32" s="50">
        <v>0</v>
      </c>
    </row>
    <row r="33" spans="1:10" s="17" customFormat="1" ht="15" customHeight="1" x14ac:dyDescent="0.25">
      <c r="A33" s="38" t="s">
        <v>52</v>
      </c>
      <c r="B33" s="38" t="s">
        <v>53</v>
      </c>
      <c r="C33" s="39">
        <v>1</v>
      </c>
      <c r="D33" s="39">
        <v>1</v>
      </c>
      <c r="E33" s="41">
        <v>0</v>
      </c>
      <c r="F33" s="40">
        <v>2</v>
      </c>
      <c r="G33" s="41">
        <v>0</v>
      </c>
      <c r="H33" s="41">
        <v>0</v>
      </c>
      <c r="I33" s="41">
        <v>0</v>
      </c>
      <c r="J33" s="50">
        <v>0</v>
      </c>
    </row>
    <row r="34" spans="1:10" s="17" customFormat="1" ht="15" customHeight="1" x14ac:dyDescent="0.25">
      <c r="A34" s="38" t="s">
        <v>54</v>
      </c>
      <c r="B34" s="38" t="s">
        <v>55</v>
      </c>
      <c r="C34" s="39">
        <v>1</v>
      </c>
      <c r="D34" s="39">
        <v>1</v>
      </c>
      <c r="E34" s="39">
        <v>2</v>
      </c>
      <c r="F34" s="40">
        <v>4</v>
      </c>
      <c r="G34" s="41">
        <v>0</v>
      </c>
      <c r="H34" s="41">
        <v>0</v>
      </c>
      <c r="I34" s="41">
        <v>0</v>
      </c>
      <c r="J34" s="50">
        <v>0</v>
      </c>
    </row>
    <row r="35" spans="1:10" s="17" customFormat="1" ht="15" customHeight="1" x14ac:dyDescent="0.25">
      <c r="A35" s="38" t="s">
        <v>56</v>
      </c>
      <c r="B35" s="38" t="s">
        <v>57</v>
      </c>
      <c r="C35" s="39">
        <v>1</v>
      </c>
      <c r="D35" s="39">
        <v>1</v>
      </c>
      <c r="E35" s="39">
        <v>2</v>
      </c>
      <c r="F35" s="40">
        <v>4</v>
      </c>
      <c r="G35" s="41">
        <v>0</v>
      </c>
      <c r="H35" s="41">
        <v>0</v>
      </c>
      <c r="I35" s="41">
        <v>0</v>
      </c>
      <c r="J35" s="50">
        <v>0</v>
      </c>
    </row>
    <row r="36" spans="1:10" s="17" customFormat="1" ht="15" customHeight="1" x14ac:dyDescent="0.25">
      <c r="A36" s="38" t="s">
        <v>58</v>
      </c>
      <c r="B36" s="38" t="s">
        <v>59</v>
      </c>
      <c r="C36" s="39">
        <v>1</v>
      </c>
      <c r="D36" s="39">
        <v>1</v>
      </c>
      <c r="E36" s="39">
        <v>2</v>
      </c>
      <c r="F36" s="40">
        <v>4</v>
      </c>
      <c r="G36" s="41">
        <v>0</v>
      </c>
      <c r="H36" s="41">
        <v>0</v>
      </c>
      <c r="I36" s="41">
        <v>0</v>
      </c>
      <c r="J36" s="50">
        <v>0</v>
      </c>
    </row>
    <row r="37" spans="1:10" s="17" customFormat="1" ht="15" customHeight="1" x14ac:dyDescent="0.25">
      <c r="A37" s="38" t="s">
        <v>60</v>
      </c>
      <c r="B37" s="38" t="s">
        <v>61</v>
      </c>
      <c r="C37" s="42">
        <v>0.5</v>
      </c>
      <c r="D37" s="39">
        <v>1</v>
      </c>
      <c r="E37" s="39">
        <v>2</v>
      </c>
      <c r="F37" s="43">
        <v>3.5</v>
      </c>
      <c r="G37" s="41">
        <v>0</v>
      </c>
      <c r="H37" s="41">
        <v>0</v>
      </c>
      <c r="I37" s="41">
        <v>0</v>
      </c>
      <c r="J37" s="50">
        <v>0</v>
      </c>
    </row>
    <row r="38" spans="1:10" s="17" customFormat="1" ht="15" customHeight="1" x14ac:dyDescent="0.25">
      <c r="A38" s="38" t="s">
        <v>62</v>
      </c>
      <c r="B38" s="38" t="s">
        <v>63</v>
      </c>
      <c r="C38" s="39">
        <v>1</v>
      </c>
      <c r="D38" s="39">
        <v>1</v>
      </c>
      <c r="E38" s="39">
        <v>2</v>
      </c>
      <c r="F38" s="40">
        <v>4</v>
      </c>
      <c r="G38" s="41">
        <v>0</v>
      </c>
      <c r="H38" s="41">
        <v>0</v>
      </c>
      <c r="I38" s="41">
        <v>0</v>
      </c>
      <c r="J38" s="50">
        <v>0</v>
      </c>
    </row>
    <row r="39" spans="1:10" s="17" customFormat="1" ht="15" customHeight="1" x14ac:dyDescent="0.25">
      <c r="A39" s="38" t="s">
        <v>64</v>
      </c>
      <c r="B39" s="38" t="s">
        <v>65</v>
      </c>
      <c r="C39" s="41">
        <v>0</v>
      </c>
      <c r="D39" s="39">
        <v>1</v>
      </c>
      <c r="E39" s="39">
        <v>2</v>
      </c>
      <c r="F39" s="40">
        <v>3</v>
      </c>
      <c r="G39" s="41">
        <v>0</v>
      </c>
      <c r="H39" s="41">
        <v>0</v>
      </c>
      <c r="I39" s="41">
        <v>0</v>
      </c>
      <c r="J39" s="50">
        <v>0</v>
      </c>
    </row>
    <row r="40" spans="1:10" s="17" customFormat="1" ht="15" customHeight="1" x14ac:dyDescent="0.25">
      <c r="A40" s="38" t="s">
        <v>66</v>
      </c>
      <c r="B40" s="38" t="s">
        <v>67</v>
      </c>
      <c r="C40" s="39">
        <v>1</v>
      </c>
      <c r="D40" s="39">
        <v>1</v>
      </c>
      <c r="E40" s="39">
        <v>2</v>
      </c>
      <c r="F40" s="40">
        <v>4</v>
      </c>
      <c r="G40" s="41">
        <v>0</v>
      </c>
      <c r="H40" s="41">
        <v>0</v>
      </c>
      <c r="I40" s="41">
        <v>0</v>
      </c>
      <c r="J40" s="50">
        <v>0</v>
      </c>
    </row>
    <row r="41" spans="1:10" s="17" customFormat="1" ht="15" customHeight="1" x14ac:dyDescent="0.25">
      <c r="A41" s="38" t="s">
        <v>150</v>
      </c>
      <c r="B41" s="38" t="s">
        <v>151</v>
      </c>
      <c r="C41" s="39">
        <v>1</v>
      </c>
      <c r="D41" s="39">
        <v>1</v>
      </c>
      <c r="E41" s="39">
        <v>2</v>
      </c>
      <c r="F41" s="40">
        <v>4</v>
      </c>
      <c r="G41" s="41">
        <v>0</v>
      </c>
      <c r="H41" s="41">
        <v>0</v>
      </c>
      <c r="I41" s="41">
        <v>0</v>
      </c>
      <c r="J41" s="50">
        <v>0</v>
      </c>
    </row>
    <row r="42" spans="1:10" s="17" customFormat="1" ht="15" customHeight="1" x14ac:dyDescent="0.25">
      <c r="A42" s="38" t="s">
        <v>152</v>
      </c>
      <c r="B42" s="38" t="s">
        <v>153</v>
      </c>
      <c r="C42" s="39">
        <v>1</v>
      </c>
      <c r="D42" s="39">
        <v>1</v>
      </c>
      <c r="E42" s="39">
        <v>2</v>
      </c>
      <c r="F42" s="40">
        <v>4</v>
      </c>
      <c r="G42" s="41">
        <v>0</v>
      </c>
      <c r="H42" s="41">
        <v>0</v>
      </c>
      <c r="I42" s="41">
        <v>0</v>
      </c>
      <c r="J42" s="50">
        <v>0</v>
      </c>
    </row>
    <row r="43" spans="1:10" s="17" customFormat="1" ht="15" customHeight="1" x14ac:dyDescent="0.25">
      <c r="A43" s="38" t="s">
        <v>68</v>
      </c>
      <c r="B43" s="38" t="s">
        <v>69</v>
      </c>
      <c r="C43" s="41">
        <v>0</v>
      </c>
      <c r="D43" s="39">
        <v>1</v>
      </c>
      <c r="E43" s="39">
        <v>2</v>
      </c>
      <c r="F43" s="40">
        <v>3</v>
      </c>
      <c r="G43" s="41">
        <v>0</v>
      </c>
      <c r="H43" s="41">
        <v>0</v>
      </c>
      <c r="I43" s="41">
        <v>0</v>
      </c>
      <c r="J43" s="50">
        <v>0</v>
      </c>
    </row>
    <row r="44" spans="1:10" s="17" customFormat="1" ht="15" customHeight="1" x14ac:dyDescent="0.25">
      <c r="A44" s="38" t="s">
        <v>70</v>
      </c>
      <c r="B44" s="38" t="s">
        <v>71</v>
      </c>
      <c r="C44" s="39">
        <v>1</v>
      </c>
      <c r="D44" s="39">
        <v>1</v>
      </c>
      <c r="E44" s="39">
        <v>2</v>
      </c>
      <c r="F44" s="40">
        <v>4</v>
      </c>
      <c r="G44" s="41">
        <v>0</v>
      </c>
      <c r="H44" s="41">
        <v>0</v>
      </c>
      <c r="I44" s="41">
        <v>0</v>
      </c>
      <c r="J44" s="50">
        <v>0</v>
      </c>
    </row>
    <row r="45" spans="1:10" s="17" customFormat="1" ht="15" customHeight="1" x14ac:dyDescent="0.25">
      <c r="A45" s="38" t="s">
        <v>72</v>
      </c>
      <c r="B45" s="38" t="s">
        <v>73</v>
      </c>
      <c r="C45" s="41">
        <v>0</v>
      </c>
      <c r="D45" s="39">
        <v>1</v>
      </c>
      <c r="E45" s="39">
        <v>2</v>
      </c>
      <c r="F45" s="40">
        <v>3</v>
      </c>
      <c r="G45" s="41">
        <v>0</v>
      </c>
      <c r="H45" s="41">
        <v>0</v>
      </c>
      <c r="I45" s="41">
        <v>0</v>
      </c>
      <c r="J45" s="50">
        <v>0</v>
      </c>
    </row>
    <row r="46" spans="1:10" s="17" customFormat="1" ht="15" customHeight="1" x14ac:dyDescent="0.25">
      <c r="A46" s="38" t="s">
        <v>74</v>
      </c>
      <c r="B46" s="38" t="s">
        <v>75</v>
      </c>
      <c r="C46" s="39">
        <v>1</v>
      </c>
      <c r="D46" s="39">
        <v>1</v>
      </c>
      <c r="E46" s="41">
        <v>0</v>
      </c>
      <c r="F46" s="40">
        <v>2</v>
      </c>
      <c r="G46" s="41">
        <v>0</v>
      </c>
      <c r="H46" s="41">
        <v>0</v>
      </c>
      <c r="I46" s="41">
        <v>0</v>
      </c>
      <c r="J46" s="50">
        <v>0</v>
      </c>
    </row>
    <row r="47" spans="1:10" s="17" customFormat="1" ht="15" customHeight="1" x14ac:dyDescent="0.25">
      <c r="A47" s="38" t="s">
        <v>76</v>
      </c>
      <c r="B47" s="38" t="s">
        <v>77</v>
      </c>
      <c r="C47" s="41">
        <v>0</v>
      </c>
      <c r="D47" s="39">
        <v>1</v>
      </c>
      <c r="E47" s="41">
        <v>0</v>
      </c>
      <c r="F47" s="40">
        <v>1</v>
      </c>
      <c r="G47" s="41">
        <v>0</v>
      </c>
      <c r="H47" s="41">
        <v>0</v>
      </c>
      <c r="I47" s="41">
        <v>0</v>
      </c>
      <c r="J47" s="49" t="s">
        <v>228</v>
      </c>
    </row>
    <row r="48" spans="1:10" s="17" customFormat="1" ht="15" customHeight="1" x14ac:dyDescent="0.25">
      <c r="A48" s="38" t="s">
        <v>78</v>
      </c>
      <c r="B48" s="38" t="s">
        <v>79</v>
      </c>
      <c r="C48" s="42">
        <v>0.5</v>
      </c>
      <c r="D48" s="39">
        <v>1</v>
      </c>
      <c r="E48" s="41">
        <v>0</v>
      </c>
      <c r="F48" s="43">
        <v>1.5</v>
      </c>
      <c r="G48" s="41">
        <v>0</v>
      </c>
      <c r="H48" s="41">
        <v>0</v>
      </c>
      <c r="I48" s="41">
        <v>0</v>
      </c>
      <c r="J48" s="49" t="s">
        <v>228</v>
      </c>
    </row>
    <row r="49" spans="1:10" s="17" customFormat="1" ht="15" customHeight="1" x14ac:dyDescent="0.25">
      <c r="A49" s="38" t="s">
        <v>80</v>
      </c>
      <c r="B49" s="38" t="s">
        <v>81</v>
      </c>
      <c r="C49" s="41">
        <v>0</v>
      </c>
      <c r="D49" s="39">
        <v>1</v>
      </c>
      <c r="E49" s="41">
        <v>0</v>
      </c>
      <c r="F49" s="40">
        <v>1</v>
      </c>
      <c r="G49" s="41">
        <v>0</v>
      </c>
      <c r="H49" s="41">
        <v>0</v>
      </c>
      <c r="I49" s="41">
        <v>0</v>
      </c>
      <c r="J49" s="49" t="s">
        <v>228</v>
      </c>
    </row>
    <row r="50" spans="1:10" s="17" customFormat="1" ht="15" customHeight="1" x14ac:dyDescent="0.25">
      <c r="A50" s="38" t="s">
        <v>94</v>
      </c>
      <c r="B50" s="38" t="s">
        <v>95</v>
      </c>
      <c r="C50" s="42">
        <v>0.5</v>
      </c>
      <c r="D50" s="39">
        <v>1</v>
      </c>
      <c r="E50" s="39">
        <v>2</v>
      </c>
      <c r="F50" s="43">
        <v>3.5</v>
      </c>
      <c r="G50" s="41">
        <v>0</v>
      </c>
      <c r="H50" s="41">
        <v>0</v>
      </c>
      <c r="I50" s="41">
        <v>0</v>
      </c>
      <c r="J50" s="49" t="s">
        <v>228</v>
      </c>
    </row>
    <row r="51" spans="1:10" s="17" customFormat="1" ht="15" customHeight="1" x14ac:dyDescent="0.25">
      <c r="A51" s="38" t="s">
        <v>156</v>
      </c>
      <c r="B51" s="38" t="s">
        <v>157</v>
      </c>
      <c r="C51" s="42">
        <v>0.5</v>
      </c>
      <c r="D51" s="39">
        <v>1</v>
      </c>
      <c r="E51" s="39">
        <v>2</v>
      </c>
      <c r="F51" s="43">
        <v>3.5</v>
      </c>
      <c r="G51" s="41">
        <v>0</v>
      </c>
      <c r="H51" s="41">
        <v>0</v>
      </c>
      <c r="I51" s="41">
        <v>0</v>
      </c>
      <c r="J51" s="50">
        <v>0</v>
      </c>
    </row>
    <row r="52" spans="1:10" s="17" customFormat="1" ht="15" customHeight="1" x14ac:dyDescent="0.25">
      <c r="A52" s="38" t="s">
        <v>160</v>
      </c>
      <c r="B52" s="38" t="s">
        <v>161</v>
      </c>
      <c r="C52" s="42">
        <v>0.5</v>
      </c>
      <c r="D52" s="39">
        <v>1</v>
      </c>
      <c r="E52" s="39">
        <v>2</v>
      </c>
      <c r="F52" s="43">
        <v>3.5</v>
      </c>
      <c r="G52" s="41">
        <v>0</v>
      </c>
      <c r="H52" s="41">
        <v>0</v>
      </c>
      <c r="I52" s="41">
        <v>0</v>
      </c>
      <c r="J52" s="49" t="s">
        <v>228</v>
      </c>
    </row>
    <row r="53" spans="1:10" s="17" customFormat="1" ht="15" customHeight="1" x14ac:dyDescent="0.25">
      <c r="A53" s="38"/>
      <c r="B53" s="44" t="s">
        <v>162</v>
      </c>
      <c r="C53" s="45">
        <v>25</v>
      </c>
      <c r="D53" s="45">
        <v>41</v>
      </c>
      <c r="E53" s="45">
        <v>56</v>
      </c>
      <c r="F53" s="51">
        <v>122</v>
      </c>
      <c r="G53" s="52">
        <v>0</v>
      </c>
      <c r="H53" s="45">
        <v>4</v>
      </c>
      <c r="I53" s="52">
        <v>0</v>
      </c>
      <c r="J53" s="51">
        <v>4</v>
      </c>
    </row>
  </sheetData>
  <mergeCells count="10">
    <mergeCell ref="G1:J1"/>
    <mergeCell ref="A4:J4"/>
    <mergeCell ref="A6:A9"/>
    <mergeCell ref="B6:B8"/>
    <mergeCell ref="C6:F6"/>
    <mergeCell ref="G6:J6"/>
    <mergeCell ref="C7:E7"/>
    <mergeCell ref="F7:F9"/>
    <mergeCell ref="G7:I7"/>
    <mergeCell ref="J7:J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57"/>
  <sheetViews>
    <sheetView view="pageBreakPreview" zoomScale="60" zoomScaleNormal="100" workbookViewId="0">
      <pane ySplit="9" topLeftCell="A50" activePane="bottomLeft" state="frozenSplit"/>
      <selection pane="bottomLeft"/>
    </sheetView>
  </sheetViews>
  <sheetFormatPr defaultColWidth="10.33203125" defaultRowHeight="11.45" customHeight="1" x14ac:dyDescent="0.25"/>
  <cols>
    <col min="1" max="1" width="15.5" style="3" customWidth="1"/>
    <col min="2" max="2" width="47.1640625" style="3" customWidth="1"/>
    <col min="3" max="9" width="10.6640625" style="3" customWidth="1"/>
  </cols>
  <sheetData>
    <row r="1" spans="1:9" s="17" customFormat="1" ht="36.950000000000003" customHeight="1" x14ac:dyDescent="0.2">
      <c r="G1" s="323" t="s">
        <v>229</v>
      </c>
      <c r="H1" s="323"/>
      <c r="I1" s="323"/>
    </row>
    <row r="2" spans="1:9" s="2" customFormat="1" ht="15" customHeight="1" x14ac:dyDescent="0.25">
      <c r="I2" s="18" t="s">
        <v>204</v>
      </c>
    </row>
    <row r="3" spans="1:9" s="5" customFormat="1" ht="66" customHeight="1" x14ac:dyDescent="0.3">
      <c r="A3" s="54" t="s">
        <v>230</v>
      </c>
      <c r="B3" s="53"/>
      <c r="C3" s="53"/>
      <c r="D3" s="53"/>
      <c r="E3" s="53"/>
      <c r="F3" s="53"/>
      <c r="G3" s="53"/>
      <c r="H3" s="53"/>
      <c r="I3" s="53"/>
    </row>
    <row r="4" spans="1:9" s="29" customFormat="1" ht="15" customHeight="1" x14ac:dyDescent="0.25">
      <c r="A4" s="334" t="s">
        <v>3</v>
      </c>
      <c r="B4" s="334"/>
      <c r="C4" s="334"/>
      <c r="D4" s="334"/>
      <c r="E4" s="334"/>
      <c r="F4" s="334"/>
      <c r="G4" s="334"/>
      <c r="H4" s="334"/>
      <c r="I4" s="334"/>
    </row>
    <row r="6" spans="1:9" s="33" customFormat="1" ht="45.95" customHeight="1" x14ac:dyDescent="0.2">
      <c r="A6" s="351" t="s">
        <v>4</v>
      </c>
      <c r="B6" s="339" t="s">
        <v>206</v>
      </c>
      <c r="C6" s="354" t="s">
        <v>231</v>
      </c>
      <c r="D6" s="354"/>
      <c r="E6" s="354"/>
      <c r="F6" s="354"/>
      <c r="G6" s="354"/>
      <c r="H6" s="354"/>
      <c r="I6" s="354"/>
    </row>
    <row r="7" spans="1:9" s="33" customFormat="1" ht="29.1" customHeight="1" x14ac:dyDescent="0.2">
      <c r="A7" s="352"/>
      <c r="B7" s="346"/>
      <c r="C7" s="347" t="s">
        <v>208</v>
      </c>
      <c r="D7" s="347"/>
      <c r="E7" s="347"/>
      <c r="F7" s="347"/>
      <c r="G7" s="347"/>
      <c r="H7" s="347"/>
      <c r="I7" s="348" t="s">
        <v>209</v>
      </c>
    </row>
    <row r="8" spans="1:9" s="33" customFormat="1" ht="30.95" customHeight="1" x14ac:dyDescent="0.2">
      <c r="A8" s="352"/>
      <c r="B8" s="340"/>
      <c r="C8" s="34" t="s">
        <v>232</v>
      </c>
      <c r="D8" s="34" t="s">
        <v>233</v>
      </c>
      <c r="E8" s="34" t="s">
        <v>234</v>
      </c>
      <c r="F8" s="34" t="s">
        <v>235</v>
      </c>
      <c r="G8" s="34" t="s">
        <v>236</v>
      </c>
      <c r="H8" s="34" t="s">
        <v>237</v>
      </c>
      <c r="I8" s="349"/>
    </row>
    <row r="9" spans="1:9" s="33" customFormat="1" ht="30.95" customHeight="1" x14ac:dyDescent="0.2">
      <c r="A9" s="353"/>
      <c r="B9" s="48" t="s">
        <v>214</v>
      </c>
      <c r="C9" s="56" t="s">
        <v>226</v>
      </c>
      <c r="D9" s="56" t="s">
        <v>226</v>
      </c>
      <c r="E9" s="56" t="s">
        <v>226</v>
      </c>
      <c r="F9" s="56" t="s">
        <v>226</v>
      </c>
      <c r="G9" s="56" t="s">
        <v>227</v>
      </c>
      <c r="H9" s="56" t="s">
        <v>226</v>
      </c>
      <c r="I9" s="350"/>
    </row>
    <row r="10" spans="1:9" s="17" customFormat="1" ht="15" customHeight="1" x14ac:dyDescent="0.25">
      <c r="A10" s="38" t="s">
        <v>136</v>
      </c>
      <c r="B10" s="38" t="s">
        <v>137</v>
      </c>
      <c r="C10" s="41">
        <v>0</v>
      </c>
      <c r="D10" s="41">
        <v>0</v>
      </c>
      <c r="E10" s="41">
        <v>0</v>
      </c>
      <c r="F10" s="41">
        <v>0</v>
      </c>
      <c r="G10" s="41">
        <v>0</v>
      </c>
      <c r="H10" s="41">
        <v>0</v>
      </c>
      <c r="I10" s="49" t="s">
        <v>228</v>
      </c>
    </row>
    <row r="11" spans="1:9" s="17" customFormat="1" ht="15" customHeight="1" x14ac:dyDescent="0.25">
      <c r="A11" s="38" t="s">
        <v>134</v>
      </c>
      <c r="B11" s="38" t="s">
        <v>135</v>
      </c>
      <c r="C11" s="41">
        <v>0</v>
      </c>
      <c r="D11" s="41">
        <v>0</v>
      </c>
      <c r="E11" s="41">
        <v>0</v>
      </c>
      <c r="F11" s="41">
        <v>0</v>
      </c>
      <c r="G11" s="41">
        <v>0</v>
      </c>
      <c r="H11" s="41">
        <v>0</v>
      </c>
      <c r="I11" s="49" t="s">
        <v>228</v>
      </c>
    </row>
    <row r="12" spans="1:9" s="17" customFormat="1" ht="15" customHeight="1" x14ac:dyDescent="0.25">
      <c r="A12" s="38" t="s">
        <v>12</v>
      </c>
      <c r="B12" s="38" t="s">
        <v>13</v>
      </c>
      <c r="C12" s="41">
        <v>0</v>
      </c>
      <c r="D12" s="41">
        <v>0</v>
      </c>
      <c r="E12" s="41">
        <v>0</v>
      </c>
      <c r="F12" s="41">
        <v>0</v>
      </c>
      <c r="G12" s="41">
        <v>0</v>
      </c>
      <c r="H12" s="39">
        <v>1</v>
      </c>
      <c r="I12" s="40">
        <v>1</v>
      </c>
    </row>
    <row r="13" spans="1:9" s="17" customFormat="1" ht="15" customHeight="1" x14ac:dyDescent="0.25">
      <c r="A13" s="38" t="s">
        <v>142</v>
      </c>
      <c r="B13" s="38" t="s">
        <v>143</v>
      </c>
      <c r="C13" s="41">
        <v>0</v>
      </c>
      <c r="D13" s="41">
        <v>0</v>
      </c>
      <c r="E13" s="41">
        <v>0</v>
      </c>
      <c r="F13" s="41">
        <v>0</v>
      </c>
      <c r="G13" s="41">
        <v>0</v>
      </c>
      <c r="H13" s="41">
        <v>0</v>
      </c>
      <c r="I13" s="49" t="s">
        <v>228</v>
      </c>
    </row>
    <row r="14" spans="1:9" s="17" customFormat="1" ht="15" customHeight="1" x14ac:dyDescent="0.25">
      <c r="A14" s="38" t="s">
        <v>144</v>
      </c>
      <c r="B14" s="38" t="s">
        <v>145</v>
      </c>
      <c r="C14" s="41">
        <v>0</v>
      </c>
      <c r="D14" s="41">
        <v>0</v>
      </c>
      <c r="E14" s="41">
        <v>0</v>
      </c>
      <c r="F14" s="41">
        <v>0</v>
      </c>
      <c r="G14" s="41">
        <v>0</v>
      </c>
      <c r="H14" s="41">
        <v>0</v>
      </c>
      <c r="I14" s="49" t="s">
        <v>228</v>
      </c>
    </row>
    <row r="15" spans="1:9" s="17" customFormat="1" ht="15" customHeight="1" x14ac:dyDescent="0.25">
      <c r="A15" s="38" t="s">
        <v>14</v>
      </c>
      <c r="B15" s="38" t="s">
        <v>15</v>
      </c>
      <c r="C15" s="39">
        <v>1</v>
      </c>
      <c r="D15" s="41">
        <v>0</v>
      </c>
      <c r="E15" s="42">
        <v>0.5</v>
      </c>
      <c r="F15" s="42">
        <v>0.5</v>
      </c>
      <c r="G15" s="41">
        <v>0</v>
      </c>
      <c r="H15" s="41">
        <v>0</v>
      </c>
      <c r="I15" s="40">
        <v>2</v>
      </c>
    </row>
    <row r="16" spans="1:9" s="17" customFormat="1" ht="15" customHeight="1" x14ac:dyDescent="0.25">
      <c r="A16" s="38" t="s">
        <v>158</v>
      </c>
      <c r="B16" s="38" t="s">
        <v>159</v>
      </c>
      <c r="C16" s="41">
        <v>0</v>
      </c>
      <c r="D16" s="41">
        <v>0</v>
      </c>
      <c r="E16" s="41">
        <v>0</v>
      </c>
      <c r="F16" s="41">
        <v>0</v>
      </c>
      <c r="G16" s="41">
        <v>0</v>
      </c>
      <c r="H16" s="41">
        <v>0</v>
      </c>
      <c r="I16" s="49" t="s">
        <v>228</v>
      </c>
    </row>
    <row r="17" spans="1:9" s="17" customFormat="1" ht="15" customHeight="1" x14ac:dyDescent="0.25">
      <c r="A17" s="38" t="s">
        <v>18</v>
      </c>
      <c r="B17" s="38" t="s">
        <v>19</v>
      </c>
      <c r="C17" s="39">
        <v>1</v>
      </c>
      <c r="D17" s="41">
        <v>0</v>
      </c>
      <c r="E17" s="41">
        <v>0</v>
      </c>
      <c r="F17" s="42">
        <v>0.5</v>
      </c>
      <c r="G17" s="39">
        <v>1</v>
      </c>
      <c r="H17" s="42">
        <v>0.5</v>
      </c>
      <c r="I17" s="40">
        <v>3</v>
      </c>
    </row>
    <row r="18" spans="1:9" s="17" customFormat="1" ht="15" customHeight="1" x14ac:dyDescent="0.25">
      <c r="A18" s="38" t="s">
        <v>22</v>
      </c>
      <c r="B18" s="38" t="s">
        <v>23</v>
      </c>
      <c r="C18" s="39">
        <v>1</v>
      </c>
      <c r="D18" s="42">
        <v>0.5</v>
      </c>
      <c r="E18" s="42">
        <v>0.5</v>
      </c>
      <c r="F18" s="42">
        <v>0.5</v>
      </c>
      <c r="G18" s="39">
        <v>1</v>
      </c>
      <c r="H18" s="42">
        <v>0.5</v>
      </c>
      <c r="I18" s="40">
        <v>4</v>
      </c>
    </row>
    <row r="19" spans="1:9" s="17" customFormat="1" ht="15" customHeight="1" x14ac:dyDescent="0.25">
      <c r="A19" s="38" t="s">
        <v>126</v>
      </c>
      <c r="B19" s="38" t="s">
        <v>127</v>
      </c>
      <c r="C19" s="41">
        <v>0</v>
      </c>
      <c r="D19" s="41">
        <v>0</v>
      </c>
      <c r="E19" s="41">
        <v>0</v>
      </c>
      <c r="F19" s="41">
        <v>0</v>
      </c>
      <c r="G19" s="41">
        <v>0</v>
      </c>
      <c r="H19" s="41">
        <v>0</v>
      </c>
      <c r="I19" s="49" t="s">
        <v>228</v>
      </c>
    </row>
    <row r="20" spans="1:9" s="17" customFormat="1" ht="15" customHeight="1" x14ac:dyDescent="0.25">
      <c r="A20" s="38" t="s">
        <v>26</v>
      </c>
      <c r="B20" s="38" t="s">
        <v>27</v>
      </c>
      <c r="C20" s="41">
        <v>0</v>
      </c>
      <c r="D20" s="42">
        <v>0.5</v>
      </c>
      <c r="E20" s="41">
        <v>0</v>
      </c>
      <c r="F20" s="41">
        <v>0</v>
      </c>
      <c r="G20" s="41">
        <v>0</v>
      </c>
      <c r="H20" s="42">
        <v>0.5</v>
      </c>
      <c r="I20" s="40">
        <v>1</v>
      </c>
    </row>
    <row r="21" spans="1:9" s="17" customFormat="1" ht="15" customHeight="1" x14ac:dyDescent="0.25">
      <c r="A21" s="38" t="s">
        <v>130</v>
      </c>
      <c r="B21" s="38" t="s">
        <v>131</v>
      </c>
      <c r="C21" s="39">
        <v>1</v>
      </c>
      <c r="D21" s="42">
        <v>0.5</v>
      </c>
      <c r="E21" s="41">
        <v>0</v>
      </c>
      <c r="F21" s="41">
        <v>0</v>
      </c>
      <c r="G21" s="39">
        <v>1</v>
      </c>
      <c r="H21" s="41">
        <v>0</v>
      </c>
      <c r="I21" s="43">
        <v>2.5</v>
      </c>
    </row>
    <row r="22" spans="1:9" s="17" customFormat="1" ht="15" customHeight="1" x14ac:dyDescent="0.25">
      <c r="A22" s="38" t="s">
        <v>154</v>
      </c>
      <c r="B22" s="38" t="s">
        <v>155</v>
      </c>
      <c r="C22" s="41">
        <v>0</v>
      </c>
      <c r="D22" s="42">
        <v>0.5</v>
      </c>
      <c r="E22" s="41">
        <v>0</v>
      </c>
      <c r="F22" s="42">
        <v>0.5</v>
      </c>
      <c r="G22" s="41">
        <v>0</v>
      </c>
      <c r="H22" s="42">
        <v>0.5</v>
      </c>
      <c r="I22" s="43">
        <v>1.5</v>
      </c>
    </row>
    <row r="23" spans="1:9" s="17" customFormat="1" ht="15" customHeight="1" x14ac:dyDescent="0.25">
      <c r="A23" s="38" t="s">
        <v>146</v>
      </c>
      <c r="B23" s="38" t="s">
        <v>147</v>
      </c>
      <c r="C23" s="41">
        <v>0</v>
      </c>
      <c r="D23" s="41">
        <v>0</v>
      </c>
      <c r="E23" s="41">
        <v>0</v>
      </c>
      <c r="F23" s="41">
        <v>0</v>
      </c>
      <c r="G23" s="41">
        <v>0</v>
      </c>
      <c r="H23" s="41">
        <v>0</v>
      </c>
      <c r="I23" s="50">
        <v>0</v>
      </c>
    </row>
    <row r="24" spans="1:9" s="17" customFormat="1" ht="15" customHeight="1" x14ac:dyDescent="0.25">
      <c r="A24" s="38" t="s">
        <v>30</v>
      </c>
      <c r="B24" s="38" t="s">
        <v>31</v>
      </c>
      <c r="C24" s="41">
        <v>0</v>
      </c>
      <c r="D24" s="41">
        <v>0</v>
      </c>
      <c r="E24" s="41">
        <v>0</v>
      </c>
      <c r="F24" s="41">
        <v>0</v>
      </c>
      <c r="G24" s="41">
        <v>0</v>
      </c>
      <c r="H24" s="41">
        <v>0</v>
      </c>
      <c r="I24" s="50">
        <v>0</v>
      </c>
    </row>
    <row r="25" spans="1:9" s="17" customFormat="1" ht="15" customHeight="1" x14ac:dyDescent="0.25">
      <c r="A25" s="38" t="s">
        <v>32</v>
      </c>
      <c r="B25" s="38" t="s">
        <v>33</v>
      </c>
      <c r="C25" s="41">
        <v>0</v>
      </c>
      <c r="D25" s="41">
        <v>0</v>
      </c>
      <c r="E25" s="41">
        <v>0</v>
      </c>
      <c r="F25" s="41">
        <v>0</v>
      </c>
      <c r="G25" s="41">
        <v>0</v>
      </c>
      <c r="H25" s="41">
        <v>0</v>
      </c>
      <c r="I25" s="50">
        <v>0</v>
      </c>
    </row>
    <row r="26" spans="1:9" s="17" customFormat="1" ht="15" customHeight="1" x14ac:dyDescent="0.25">
      <c r="A26" s="38" t="s">
        <v>34</v>
      </c>
      <c r="B26" s="38" t="s">
        <v>35</v>
      </c>
      <c r="C26" s="41">
        <v>0</v>
      </c>
      <c r="D26" s="41">
        <v>0</v>
      </c>
      <c r="E26" s="41">
        <v>0</v>
      </c>
      <c r="F26" s="41">
        <v>0</v>
      </c>
      <c r="G26" s="41">
        <v>0</v>
      </c>
      <c r="H26" s="42">
        <v>0.5</v>
      </c>
      <c r="I26" s="43">
        <v>0.5</v>
      </c>
    </row>
    <row r="27" spans="1:9" s="17" customFormat="1" ht="15" customHeight="1" x14ac:dyDescent="0.25">
      <c r="A27" s="38" t="s">
        <v>36</v>
      </c>
      <c r="B27" s="38" t="s">
        <v>37</v>
      </c>
      <c r="C27" s="39">
        <v>1</v>
      </c>
      <c r="D27" s="41">
        <v>0</v>
      </c>
      <c r="E27" s="41">
        <v>0</v>
      </c>
      <c r="F27" s="41">
        <v>0</v>
      </c>
      <c r="G27" s="41">
        <v>0</v>
      </c>
      <c r="H27" s="41">
        <v>0</v>
      </c>
      <c r="I27" s="40">
        <v>1</v>
      </c>
    </row>
    <row r="28" spans="1:9" s="17" customFormat="1" ht="15" customHeight="1" x14ac:dyDescent="0.25">
      <c r="A28" s="38" t="s">
        <v>148</v>
      </c>
      <c r="B28" s="38" t="s">
        <v>149</v>
      </c>
      <c r="C28" s="39">
        <v>1</v>
      </c>
      <c r="D28" s="41">
        <v>0</v>
      </c>
      <c r="E28" s="41">
        <v>0</v>
      </c>
      <c r="F28" s="41">
        <v>0</v>
      </c>
      <c r="G28" s="41">
        <v>0</v>
      </c>
      <c r="H28" s="41">
        <v>0</v>
      </c>
      <c r="I28" s="40">
        <v>1</v>
      </c>
    </row>
    <row r="29" spans="1:9" s="17" customFormat="1" ht="15" customHeight="1" x14ac:dyDescent="0.25">
      <c r="A29" s="38" t="s">
        <v>38</v>
      </c>
      <c r="B29" s="38" t="s">
        <v>39</v>
      </c>
      <c r="C29" s="41">
        <v>0</v>
      </c>
      <c r="D29" s="41">
        <v>0</v>
      </c>
      <c r="E29" s="42">
        <v>0.5</v>
      </c>
      <c r="F29" s="41">
        <v>0</v>
      </c>
      <c r="G29" s="39">
        <v>1</v>
      </c>
      <c r="H29" s="41">
        <v>0</v>
      </c>
      <c r="I29" s="43">
        <v>1.5</v>
      </c>
    </row>
    <row r="30" spans="1:9" s="17" customFormat="1" ht="15" customHeight="1" x14ac:dyDescent="0.25">
      <c r="A30" s="38" t="s">
        <v>40</v>
      </c>
      <c r="B30" s="38" t="s">
        <v>41</v>
      </c>
      <c r="C30" s="39">
        <v>1</v>
      </c>
      <c r="D30" s="41">
        <v>0</v>
      </c>
      <c r="E30" s="42">
        <v>0.5</v>
      </c>
      <c r="F30" s="41">
        <v>0</v>
      </c>
      <c r="G30" s="41">
        <v>0</v>
      </c>
      <c r="H30" s="42">
        <v>0.5</v>
      </c>
      <c r="I30" s="40">
        <v>2</v>
      </c>
    </row>
    <row r="31" spans="1:9" s="17" customFormat="1" ht="15" customHeight="1" x14ac:dyDescent="0.25">
      <c r="A31" s="38" t="s">
        <v>42</v>
      </c>
      <c r="B31" s="38" t="s">
        <v>43</v>
      </c>
      <c r="C31" s="39">
        <v>1</v>
      </c>
      <c r="D31" s="41">
        <v>0</v>
      </c>
      <c r="E31" s="41">
        <v>0</v>
      </c>
      <c r="F31" s="41">
        <v>0</v>
      </c>
      <c r="G31" s="41">
        <v>0</v>
      </c>
      <c r="H31" s="41">
        <v>0</v>
      </c>
      <c r="I31" s="40">
        <v>1</v>
      </c>
    </row>
    <row r="32" spans="1:9" s="17" customFormat="1" ht="15" customHeight="1" x14ac:dyDescent="0.25">
      <c r="A32" s="38" t="s">
        <v>44</v>
      </c>
      <c r="B32" s="38" t="s">
        <v>45</v>
      </c>
      <c r="C32" s="39">
        <v>1</v>
      </c>
      <c r="D32" s="41">
        <v>0</v>
      </c>
      <c r="E32" s="41">
        <v>0</v>
      </c>
      <c r="F32" s="41">
        <v>0</v>
      </c>
      <c r="G32" s="41">
        <v>0</v>
      </c>
      <c r="H32" s="41">
        <v>0</v>
      </c>
      <c r="I32" s="40">
        <v>1</v>
      </c>
    </row>
    <row r="33" spans="1:9" s="17" customFormat="1" ht="15" customHeight="1" x14ac:dyDescent="0.25">
      <c r="A33" s="38" t="s">
        <v>46</v>
      </c>
      <c r="B33" s="38" t="s">
        <v>47</v>
      </c>
      <c r="C33" s="39">
        <v>1</v>
      </c>
      <c r="D33" s="42">
        <v>0.5</v>
      </c>
      <c r="E33" s="42">
        <v>0.5</v>
      </c>
      <c r="F33" s="41">
        <v>0</v>
      </c>
      <c r="G33" s="41">
        <v>0</v>
      </c>
      <c r="H33" s="42">
        <v>0.5</v>
      </c>
      <c r="I33" s="43">
        <v>2.5</v>
      </c>
    </row>
    <row r="34" spans="1:9" s="17" customFormat="1" ht="15" customHeight="1" x14ac:dyDescent="0.25">
      <c r="A34" s="38" t="s">
        <v>48</v>
      </c>
      <c r="B34" s="38" t="s">
        <v>49</v>
      </c>
      <c r="C34" s="41">
        <v>0</v>
      </c>
      <c r="D34" s="41">
        <v>0</v>
      </c>
      <c r="E34" s="41">
        <v>0</v>
      </c>
      <c r="F34" s="41">
        <v>0</v>
      </c>
      <c r="G34" s="41">
        <v>0</v>
      </c>
      <c r="H34" s="41">
        <v>0</v>
      </c>
      <c r="I34" s="50">
        <v>0</v>
      </c>
    </row>
    <row r="35" spans="1:9" s="17" customFormat="1" ht="15" customHeight="1" x14ac:dyDescent="0.25">
      <c r="A35" s="38" t="s">
        <v>50</v>
      </c>
      <c r="B35" s="38" t="s">
        <v>51</v>
      </c>
      <c r="C35" s="41">
        <v>0</v>
      </c>
      <c r="D35" s="41">
        <v>0</v>
      </c>
      <c r="E35" s="41">
        <v>0</v>
      </c>
      <c r="F35" s="41">
        <v>0</v>
      </c>
      <c r="G35" s="41">
        <v>0</v>
      </c>
      <c r="H35" s="41">
        <v>0</v>
      </c>
      <c r="I35" s="50">
        <v>0</v>
      </c>
    </row>
    <row r="36" spans="1:9" s="17" customFormat="1" ht="15" customHeight="1" x14ac:dyDescent="0.25">
      <c r="A36" s="38" t="s">
        <v>52</v>
      </c>
      <c r="B36" s="38" t="s">
        <v>53</v>
      </c>
      <c r="C36" s="41">
        <v>0</v>
      </c>
      <c r="D36" s="42">
        <v>0.5</v>
      </c>
      <c r="E36" s="42">
        <v>0.5</v>
      </c>
      <c r="F36" s="41">
        <v>0</v>
      </c>
      <c r="G36" s="39">
        <v>1</v>
      </c>
      <c r="H36" s="41">
        <v>0</v>
      </c>
      <c r="I36" s="40">
        <v>2</v>
      </c>
    </row>
    <row r="37" spans="1:9" s="17" customFormat="1" ht="15" customHeight="1" x14ac:dyDescent="0.25">
      <c r="A37" s="38" t="s">
        <v>54</v>
      </c>
      <c r="B37" s="38" t="s">
        <v>55</v>
      </c>
      <c r="C37" s="41">
        <v>0</v>
      </c>
      <c r="D37" s="41">
        <v>0</v>
      </c>
      <c r="E37" s="41">
        <v>0</v>
      </c>
      <c r="F37" s="41">
        <v>0</v>
      </c>
      <c r="G37" s="41">
        <v>0</v>
      </c>
      <c r="H37" s="41">
        <v>0</v>
      </c>
      <c r="I37" s="50">
        <v>0</v>
      </c>
    </row>
    <row r="38" spans="1:9" s="17" customFormat="1" ht="15" customHeight="1" x14ac:dyDescent="0.25">
      <c r="A38" s="38" t="s">
        <v>56</v>
      </c>
      <c r="B38" s="38" t="s">
        <v>57</v>
      </c>
      <c r="C38" s="41">
        <v>0</v>
      </c>
      <c r="D38" s="42">
        <v>0.5</v>
      </c>
      <c r="E38" s="41">
        <v>0</v>
      </c>
      <c r="F38" s="41">
        <v>0</v>
      </c>
      <c r="G38" s="39">
        <v>1</v>
      </c>
      <c r="H38" s="41">
        <v>0</v>
      </c>
      <c r="I38" s="43">
        <v>1.5</v>
      </c>
    </row>
    <row r="39" spans="1:9" s="17" customFormat="1" ht="15" customHeight="1" x14ac:dyDescent="0.25">
      <c r="A39" s="38" t="s">
        <v>58</v>
      </c>
      <c r="B39" s="38" t="s">
        <v>59</v>
      </c>
      <c r="C39" s="39">
        <v>1</v>
      </c>
      <c r="D39" s="41">
        <v>0</v>
      </c>
      <c r="E39" s="42">
        <v>0.5</v>
      </c>
      <c r="F39" s="41">
        <v>0</v>
      </c>
      <c r="G39" s="41">
        <v>0</v>
      </c>
      <c r="H39" s="41">
        <v>0</v>
      </c>
      <c r="I39" s="43">
        <v>1.5</v>
      </c>
    </row>
    <row r="40" spans="1:9" s="17" customFormat="1" ht="15" customHeight="1" x14ac:dyDescent="0.25">
      <c r="A40" s="38" t="s">
        <v>60</v>
      </c>
      <c r="B40" s="38" t="s">
        <v>61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2">
        <v>0.5</v>
      </c>
      <c r="I40" s="43">
        <v>0.5</v>
      </c>
    </row>
    <row r="41" spans="1:9" s="17" customFormat="1" ht="15" customHeight="1" x14ac:dyDescent="0.25">
      <c r="A41" s="38" t="s">
        <v>62</v>
      </c>
      <c r="B41" s="38" t="s">
        <v>63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50">
        <v>0</v>
      </c>
    </row>
    <row r="42" spans="1:9" s="17" customFormat="1" ht="15" customHeight="1" x14ac:dyDescent="0.25">
      <c r="A42" s="38" t="s">
        <v>64</v>
      </c>
      <c r="B42" s="38" t="s">
        <v>65</v>
      </c>
      <c r="C42" s="39">
        <v>1</v>
      </c>
      <c r="D42" s="42">
        <v>0.5</v>
      </c>
      <c r="E42" s="41">
        <v>0</v>
      </c>
      <c r="F42" s="41">
        <v>0</v>
      </c>
      <c r="G42" s="39">
        <v>1</v>
      </c>
      <c r="H42" s="41">
        <v>0</v>
      </c>
      <c r="I42" s="43">
        <v>2.5</v>
      </c>
    </row>
    <row r="43" spans="1:9" s="17" customFormat="1" ht="15" customHeight="1" x14ac:dyDescent="0.25">
      <c r="A43" s="38" t="s">
        <v>66</v>
      </c>
      <c r="B43" s="38" t="s">
        <v>67</v>
      </c>
      <c r="C43" s="41">
        <v>0</v>
      </c>
      <c r="D43" s="42">
        <v>0.5</v>
      </c>
      <c r="E43" s="42">
        <v>0.5</v>
      </c>
      <c r="F43" s="42">
        <v>0.5</v>
      </c>
      <c r="G43" s="39">
        <v>1</v>
      </c>
      <c r="H43" s="42">
        <v>0.5</v>
      </c>
      <c r="I43" s="40">
        <v>3</v>
      </c>
    </row>
    <row r="44" spans="1:9" s="17" customFormat="1" ht="15" customHeight="1" x14ac:dyDescent="0.25">
      <c r="A44" s="38" t="s">
        <v>150</v>
      </c>
      <c r="B44" s="38" t="s">
        <v>151</v>
      </c>
      <c r="C44" s="39">
        <v>1</v>
      </c>
      <c r="D44" s="42">
        <v>0.5</v>
      </c>
      <c r="E44" s="42">
        <v>0.5</v>
      </c>
      <c r="F44" s="41">
        <v>0</v>
      </c>
      <c r="G44" s="41">
        <v>0</v>
      </c>
      <c r="H44" s="42">
        <v>0.5</v>
      </c>
      <c r="I44" s="43">
        <v>2.5</v>
      </c>
    </row>
    <row r="45" spans="1:9" s="17" customFormat="1" ht="15" customHeight="1" x14ac:dyDescent="0.25">
      <c r="A45" s="38" t="s">
        <v>152</v>
      </c>
      <c r="B45" s="38" t="s">
        <v>153</v>
      </c>
      <c r="C45" s="41">
        <v>0</v>
      </c>
      <c r="D45" s="42">
        <v>0.5</v>
      </c>
      <c r="E45" s="41">
        <v>0</v>
      </c>
      <c r="F45" s="41">
        <v>0</v>
      </c>
      <c r="G45" s="41">
        <v>0</v>
      </c>
      <c r="H45" s="41">
        <v>0</v>
      </c>
      <c r="I45" s="43">
        <v>0.5</v>
      </c>
    </row>
    <row r="46" spans="1:9" s="17" customFormat="1" ht="15" customHeight="1" x14ac:dyDescent="0.25">
      <c r="A46" s="38" t="s">
        <v>68</v>
      </c>
      <c r="B46" s="38" t="s">
        <v>69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50">
        <v>0</v>
      </c>
    </row>
    <row r="47" spans="1:9" s="17" customFormat="1" ht="15" customHeight="1" x14ac:dyDescent="0.25">
      <c r="A47" s="38" t="s">
        <v>70</v>
      </c>
      <c r="B47" s="38" t="s">
        <v>71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50">
        <v>0</v>
      </c>
    </row>
    <row r="48" spans="1:9" s="17" customFormat="1" ht="15" customHeight="1" x14ac:dyDescent="0.25">
      <c r="A48" s="38" t="s">
        <v>72</v>
      </c>
      <c r="B48" s="38" t="s">
        <v>73</v>
      </c>
      <c r="C48" s="41">
        <v>0</v>
      </c>
      <c r="D48" s="42">
        <v>0.5</v>
      </c>
      <c r="E48" s="41">
        <v>0</v>
      </c>
      <c r="F48" s="41">
        <v>0</v>
      </c>
      <c r="G48" s="41">
        <v>0</v>
      </c>
      <c r="H48" s="42">
        <v>0.5</v>
      </c>
      <c r="I48" s="40">
        <v>1</v>
      </c>
    </row>
    <row r="49" spans="1:9" s="17" customFormat="1" ht="15" customHeight="1" x14ac:dyDescent="0.25">
      <c r="A49" s="38" t="s">
        <v>74</v>
      </c>
      <c r="B49" s="38" t="s">
        <v>75</v>
      </c>
      <c r="C49" s="41">
        <v>0</v>
      </c>
      <c r="D49" s="41">
        <v>0</v>
      </c>
      <c r="E49" s="41">
        <v>0</v>
      </c>
      <c r="F49" s="41">
        <v>0</v>
      </c>
      <c r="G49" s="41">
        <v>0</v>
      </c>
      <c r="H49" s="41">
        <v>0</v>
      </c>
      <c r="I49" s="50">
        <v>0</v>
      </c>
    </row>
    <row r="50" spans="1:9" s="17" customFormat="1" ht="15" customHeight="1" x14ac:dyDescent="0.25">
      <c r="A50" s="38" t="s">
        <v>76</v>
      </c>
      <c r="B50" s="38" t="s">
        <v>77</v>
      </c>
      <c r="C50" s="39">
        <v>1</v>
      </c>
      <c r="D50" s="42">
        <v>0.5</v>
      </c>
      <c r="E50" s="41">
        <v>0</v>
      </c>
      <c r="F50" s="41">
        <v>0</v>
      </c>
      <c r="G50" s="41">
        <v>0</v>
      </c>
      <c r="H50" s="41">
        <v>0</v>
      </c>
      <c r="I50" s="43">
        <v>1.5</v>
      </c>
    </row>
    <row r="51" spans="1:9" s="17" customFormat="1" ht="15" customHeight="1" x14ac:dyDescent="0.25">
      <c r="A51" s="38" t="s">
        <v>78</v>
      </c>
      <c r="B51" s="38" t="s">
        <v>79</v>
      </c>
      <c r="C51" s="41">
        <v>0</v>
      </c>
      <c r="D51" s="41">
        <v>0</v>
      </c>
      <c r="E51" s="41">
        <v>0</v>
      </c>
      <c r="F51" s="41">
        <v>0</v>
      </c>
      <c r="G51" s="41">
        <v>0</v>
      </c>
      <c r="H51" s="41">
        <v>0</v>
      </c>
      <c r="I51" s="49" t="s">
        <v>228</v>
      </c>
    </row>
    <row r="52" spans="1:9" s="17" customFormat="1" ht="15" customHeight="1" x14ac:dyDescent="0.25">
      <c r="A52" s="38" t="s">
        <v>80</v>
      </c>
      <c r="B52" s="38" t="s">
        <v>81</v>
      </c>
      <c r="C52" s="41">
        <v>0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9" t="s">
        <v>228</v>
      </c>
    </row>
    <row r="53" spans="1:9" s="17" customFormat="1" ht="15" customHeight="1" x14ac:dyDescent="0.25">
      <c r="A53" s="38" t="s">
        <v>82</v>
      </c>
      <c r="B53" s="38" t="s">
        <v>83</v>
      </c>
      <c r="C53" s="41">
        <v>0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9" t="s">
        <v>228</v>
      </c>
    </row>
    <row r="54" spans="1:9" s="17" customFormat="1" ht="15" customHeight="1" x14ac:dyDescent="0.25">
      <c r="A54" s="38" t="s">
        <v>84</v>
      </c>
      <c r="B54" s="38" t="s">
        <v>85</v>
      </c>
      <c r="C54" s="41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9" t="s">
        <v>228</v>
      </c>
    </row>
    <row r="55" spans="1:9" s="17" customFormat="1" ht="15" customHeight="1" x14ac:dyDescent="0.25">
      <c r="A55" s="38" t="s">
        <v>156</v>
      </c>
      <c r="B55" s="38" t="s">
        <v>157</v>
      </c>
      <c r="C55" s="41">
        <v>0</v>
      </c>
      <c r="D55" s="42">
        <v>0.5</v>
      </c>
      <c r="E55" s="41">
        <v>0</v>
      </c>
      <c r="F55" s="41">
        <v>0</v>
      </c>
      <c r="G55" s="41">
        <v>0</v>
      </c>
      <c r="H55" s="42">
        <v>0.5</v>
      </c>
      <c r="I55" s="40">
        <v>1</v>
      </c>
    </row>
    <row r="56" spans="1:9" s="17" customFormat="1" ht="15" customHeight="1" x14ac:dyDescent="0.25">
      <c r="A56" s="38" t="s">
        <v>160</v>
      </c>
      <c r="B56" s="38" t="s">
        <v>161</v>
      </c>
      <c r="C56" s="41">
        <v>0</v>
      </c>
      <c r="D56" s="41">
        <v>0</v>
      </c>
      <c r="E56" s="41">
        <v>0</v>
      </c>
      <c r="F56" s="41">
        <v>0</v>
      </c>
      <c r="G56" s="41">
        <v>0</v>
      </c>
      <c r="H56" s="41">
        <v>0</v>
      </c>
      <c r="I56" s="49" t="s">
        <v>228</v>
      </c>
    </row>
    <row r="57" spans="1:9" s="17" customFormat="1" ht="15" customHeight="1" x14ac:dyDescent="0.25">
      <c r="A57" s="38"/>
      <c r="B57" s="44" t="s">
        <v>162</v>
      </c>
      <c r="C57" s="45">
        <v>14</v>
      </c>
      <c r="D57" s="45">
        <v>7</v>
      </c>
      <c r="E57" s="46">
        <v>4.5</v>
      </c>
      <c r="F57" s="46">
        <v>2.5</v>
      </c>
      <c r="G57" s="45">
        <v>8</v>
      </c>
      <c r="H57" s="45">
        <v>7</v>
      </c>
      <c r="I57" s="51">
        <v>43</v>
      </c>
    </row>
  </sheetData>
  <mergeCells count="7">
    <mergeCell ref="G1:I1"/>
    <mergeCell ref="A4:I4"/>
    <mergeCell ref="A6:A9"/>
    <mergeCell ref="B6:B8"/>
    <mergeCell ref="C6:I6"/>
    <mergeCell ref="C7:H7"/>
    <mergeCell ref="I7:I9"/>
  </mergeCells>
  <pageMargins left="0.39370078740157483" right="0.39370078740157483" top="0.39370078740157483" bottom="0.39370078740157483" header="0" footer="0"/>
  <pageSetup paperSize="9" scale="88" pageOrder="overThenDown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S57"/>
  <sheetViews>
    <sheetView view="pageBreakPreview" zoomScale="60" zoomScaleNormal="100" workbookViewId="0">
      <pane ySplit="9" topLeftCell="A50" activePane="bottomLeft" state="frozenSplit"/>
      <selection pane="bottomLeft"/>
    </sheetView>
  </sheetViews>
  <sheetFormatPr defaultColWidth="10.33203125" defaultRowHeight="11.45" customHeight="1" x14ac:dyDescent="0.25"/>
  <cols>
    <col min="1" max="1" width="15.5" style="3" customWidth="1"/>
    <col min="2" max="2" width="47.1640625" style="3" customWidth="1"/>
    <col min="3" max="10" width="9" style="3" customWidth="1"/>
    <col min="11" max="19" width="10.6640625" style="3" customWidth="1"/>
  </cols>
  <sheetData>
    <row r="1" spans="1:19" s="3" customFormat="1" ht="36.950000000000003" customHeight="1" x14ac:dyDescent="0.25">
      <c r="Q1" s="323" t="s">
        <v>238</v>
      </c>
      <c r="R1" s="323"/>
      <c r="S1" s="323"/>
    </row>
    <row r="2" spans="1:19" s="2" customFormat="1" ht="15" customHeight="1" x14ac:dyDescent="0.25">
      <c r="S2" s="18" t="s">
        <v>204</v>
      </c>
    </row>
    <row r="3" spans="1:19" s="5" customFormat="1" ht="47.1" customHeight="1" x14ac:dyDescent="0.3">
      <c r="B3" s="55"/>
      <c r="C3" s="355" t="s">
        <v>230</v>
      </c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55"/>
      <c r="R3" s="355"/>
      <c r="S3" s="355"/>
    </row>
    <row r="4" spans="1:19" s="29" customFormat="1" ht="15" customHeight="1" x14ac:dyDescent="0.25">
      <c r="C4" s="334" t="s">
        <v>3</v>
      </c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</row>
    <row r="6" spans="1:19" s="33" customFormat="1" ht="45.95" customHeight="1" x14ac:dyDescent="0.2">
      <c r="A6" s="351" t="s">
        <v>4</v>
      </c>
      <c r="B6" s="339" t="s">
        <v>206</v>
      </c>
      <c r="C6" s="354" t="s">
        <v>239</v>
      </c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  <c r="O6" s="354"/>
      <c r="P6" s="354"/>
      <c r="Q6" s="354"/>
      <c r="R6" s="354"/>
      <c r="S6" s="354"/>
    </row>
    <row r="7" spans="1:19" s="33" customFormat="1" ht="29.1" customHeight="1" x14ac:dyDescent="0.2">
      <c r="A7" s="352"/>
      <c r="B7" s="346"/>
      <c r="C7" s="347" t="s">
        <v>208</v>
      </c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  <c r="O7" s="347"/>
      <c r="P7" s="347"/>
      <c r="Q7" s="347"/>
      <c r="R7" s="347"/>
      <c r="S7" s="348" t="s">
        <v>209</v>
      </c>
    </row>
    <row r="8" spans="1:19" s="33" customFormat="1" ht="30.95" customHeight="1" x14ac:dyDescent="0.2">
      <c r="A8" s="352"/>
      <c r="B8" s="340"/>
      <c r="C8" s="34" t="s">
        <v>226</v>
      </c>
      <c r="D8" s="34" t="s">
        <v>227</v>
      </c>
      <c r="E8" s="34" t="s">
        <v>215</v>
      </c>
      <c r="F8" s="34" t="s">
        <v>240</v>
      </c>
      <c r="G8" s="34" t="s">
        <v>241</v>
      </c>
      <c r="H8" s="34" t="s">
        <v>242</v>
      </c>
      <c r="I8" s="34" t="s">
        <v>243</v>
      </c>
      <c r="J8" s="34" t="s">
        <v>244</v>
      </c>
      <c r="K8" s="34" t="s">
        <v>245</v>
      </c>
      <c r="L8" s="34" t="s">
        <v>246</v>
      </c>
      <c r="M8" s="34" t="s">
        <v>247</v>
      </c>
      <c r="N8" s="34" t="s">
        <v>248</v>
      </c>
      <c r="O8" s="34" t="s">
        <v>249</v>
      </c>
      <c r="P8" s="34" t="s">
        <v>250</v>
      </c>
      <c r="Q8" s="34" t="s">
        <v>251</v>
      </c>
      <c r="R8" s="34" t="s">
        <v>252</v>
      </c>
      <c r="S8" s="349"/>
    </row>
    <row r="9" spans="1:19" s="33" customFormat="1" ht="30.95" customHeight="1" x14ac:dyDescent="0.2">
      <c r="A9" s="353"/>
      <c r="B9" s="48" t="s">
        <v>214</v>
      </c>
      <c r="C9" s="56" t="s">
        <v>226</v>
      </c>
      <c r="D9" s="56" t="s">
        <v>227</v>
      </c>
      <c r="E9" s="56" t="s">
        <v>226</v>
      </c>
      <c r="F9" s="56" t="s">
        <v>226</v>
      </c>
      <c r="G9" s="56" t="s">
        <v>226</v>
      </c>
      <c r="H9" s="56" t="s">
        <v>227</v>
      </c>
      <c r="I9" s="56" t="s">
        <v>227</v>
      </c>
      <c r="J9" s="56" t="s">
        <v>226</v>
      </c>
      <c r="K9" s="56" t="s">
        <v>226</v>
      </c>
      <c r="L9" s="56" t="s">
        <v>226</v>
      </c>
      <c r="M9" s="56" t="s">
        <v>227</v>
      </c>
      <c r="N9" s="56" t="s">
        <v>226</v>
      </c>
      <c r="O9" s="56" t="s">
        <v>227</v>
      </c>
      <c r="P9" s="56" t="s">
        <v>226</v>
      </c>
      <c r="Q9" s="56" t="s">
        <v>226</v>
      </c>
      <c r="R9" s="56" t="s">
        <v>226</v>
      </c>
      <c r="S9" s="350"/>
    </row>
    <row r="10" spans="1:19" s="17" customFormat="1" ht="15" customHeight="1" x14ac:dyDescent="0.25">
      <c r="A10" s="38" t="s">
        <v>136</v>
      </c>
      <c r="B10" s="38" t="s">
        <v>137</v>
      </c>
      <c r="C10" s="57">
        <v>0</v>
      </c>
      <c r="D10" s="58">
        <v>2</v>
      </c>
      <c r="E10" s="58">
        <v>1</v>
      </c>
      <c r="F10" s="58">
        <v>1</v>
      </c>
      <c r="G10" s="58">
        <v>1</v>
      </c>
      <c r="H10" s="58">
        <v>2</v>
      </c>
      <c r="I10" s="58">
        <v>2</v>
      </c>
      <c r="J10" s="58">
        <v>1</v>
      </c>
      <c r="K10" s="57">
        <v>0</v>
      </c>
      <c r="L10" s="57">
        <v>0</v>
      </c>
      <c r="M10" s="58">
        <v>1</v>
      </c>
      <c r="N10" s="58">
        <v>1</v>
      </c>
      <c r="O10" s="57">
        <v>0</v>
      </c>
      <c r="P10" s="58">
        <v>1</v>
      </c>
      <c r="Q10" s="57">
        <v>0</v>
      </c>
      <c r="R10" s="58">
        <v>1</v>
      </c>
      <c r="S10" s="40">
        <v>14</v>
      </c>
    </row>
    <row r="11" spans="1:19" s="17" customFormat="1" ht="15" customHeight="1" x14ac:dyDescent="0.25">
      <c r="A11" s="38" t="s">
        <v>134</v>
      </c>
      <c r="B11" s="38" t="s">
        <v>135</v>
      </c>
      <c r="C11" s="58">
        <v>1</v>
      </c>
      <c r="D11" s="58">
        <v>2</v>
      </c>
      <c r="E11" s="58">
        <v>1</v>
      </c>
      <c r="F11" s="57">
        <v>0</v>
      </c>
      <c r="G11" s="58">
        <v>1</v>
      </c>
      <c r="H11" s="58">
        <v>2</v>
      </c>
      <c r="I11" s="58">
        <v>2</v>
      </c>
      <c r="J11" s="58">
        <v>1</v>
      </c>
      <c r="K11" s="59">
        <v>0.5</v>
      </c>
      <c r="L11" s="57">
        <v>0</v>
      </c>
      <c r="M11" s="58">
        <v>1</v>
      </c>
      <c r="N11" s="59">
        <v>0.5</v>
      </c>
      <c r="O11" s="57">
        <v>0</v>
      </c>
      <c r="P11" s="59">
        <v>0.5</v>
      </c>
      <c r="Q11" s="57">
        <v>0</v>
      </c>
      <c r="R11" s="57">
        <v>0</v>
      </c>
      <c r="S11" s="43">
        <v>12.5</v>
      </c>
    </row>
    <row r="12" spans="1:19" s="17" customFormat="1" ht="15" customHeight="1" x14ac:dyDescent="0.25">
      <c r="A12" s="38" t="s">
        <v>12</v>
      </c>
      <c r="B12" s="38" t="s">
        <v>13</v>
      </c>
      <c r="C12" s="58">
        <v>1</v>
      </c>
      <c r="D12" s="58">
        <v>2</v>
      </c>
      <c r="E12" s="57">
        <v>0</v>
      </c>
      <c r="F12" s="57">
        <v>0</v>
      </c>
      <c r="G12" s="58">
        <v>1</v>
      </c>
      <c r="H12" s="58">
        <v>2</v>
      </c>
      <c r="I12" s="58">
        <v>2</v>
      </c>
      <c r="J12" s="58">
        <v>1</v>
      </c>
      <c r="K12" s="57">
        <v>0</v>
      </c>
      <c r="L12" s="57">
        <v>0</v>
      </c>
      <c r="M12" s="58">
        <v>1</v>
      </c>
      <c r="N12" s="59">
        <v>0.5</v>
      </c>
      <c r="O12" s="58">
        <v>1</v>
      </c>
      <c r="P12" s="57">
        <v>0</v>
      </c>
      <c r="Q12" s="57">
        <v>0</v>
      </c>
      <c r="R12" s="57">
        <v>0</v>
      </c>
      <c r="S12" s="43">
        <v>11.5</v>
      </c>
    </row>
    <row r="13" spans="1:19" s="17" customFormat="1" ht="15" customHeight="1" x14ac:dyDescent="0.25">
      <c r="A13" s="38" t="s">
        <v>142</v>
      </c>
      <c r="B13" s="38" t="s">
        <v>143</v>
      </c>
      <c r="C13" s="59">
        <v>0.5</v>
      </c>
      <c r="D13" s="58">
        <v>2</v>
      </c>
      <c r="E13" s="58">
        <v>1</v>
      </c>
      <c r="F13" s="57">
        <v>0</v>
      </c>
      <c r="G13" s="58">
        <v>1</v>
      </c>
      <c r="H13" s="58">
        <v>2</v>
      </c>
      <c r="I13" s="57">
        <v>0</v>
      </c>
      <c r="J13" s="58">
        <v>1</v>
      </c>
      <c r="K13" s="57">
        <v>0</v>
      </c>
      <c r="L13" s="59">
        <v>0.5</v>
      </c>
      <c r="M13" s="57">
        <v>0</v>
      </c>
      <c r="N13" s="59">
        <v>0.5</v>
      </c>
      <c r="O13" s="58">
        <v>1</v>
      </c>
      <c r="P13" s="59">
        <v>0.5</v>
      </c>
      <c r="Q13" s="57">
        <v>0</v>
      </c>
      <c r="R13" s="58">
        <v>1</v>
      </c>
      <c r="S13" s="40">
        <v>11</v>
      </c>
    </row>
    <row r="14" spans="1:19" s="17" customFormat="1" ht="15" customHeight="1" x14ac:dyDescent="0.25">
      <c r="A14" s="38" t="s">
        <v>144</v>
      </c>
      <c r="B14" s="38" t="s">
        <v>145</v>
      </c>
      <c r="C14" s="58">
        <v>1</v>
      </c>
      <c r="D14" s="58">
        <v>2</v>
      </c>
      <c r="E14" s="58">
        <v>1</v>
      </c>
      <c r="F14" s="58">
        <v>1</v>
      </c>
      <c r="G14" s="58">
        <v>1</v>
      </c>
      <c r="H14" s="58">
        <v>2</v>
      </c>
      <c r="I14" s="57">
        <v>0</v>
      </c>
      <c r="J14" s="58">
        <v>1</v>
      </c>
      <c r="K14" s="57">
        <v>0</v>
      </c>
      <c r="L14" s="59">
        <v>0.5</v>
      </c>
      <c r="M14" s="57">
        <v>0</v>
      </c>
      <c r="N14" s="59">
        <v>0.5</v>
      </c>
      <c r="O14" s="57">
        <v>0</v>
      </c>
      <c r="P14" s="59">
        <v>0.5</v>
      </c>
      <c r="Q14" s="57">
        <v>0</v>
      </c>
      <c r="R14" s="58">
        <v>1</v>
      </c>
      <c r="S14" s="43">
        <v>11.5</v>
      </c>
    </row>
    <row r="15" spans="1:19" s="17" customFormat="1" ht="15" customHeight="1" x14ac:dyDescent="0.25">
      <c r="A15" s="38" t="s">
        <v>14</v>
      </c>
      <c r="B15" s="38" t="s">
        <v>15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49" t="s">
        <v>228</v>
      </c>
    </row>
    <row r="16" spans="1:19" s="17" customFormat="1" ht="15" customHeight="1" x14ac:dyDescent="0.25">
      <c r="A16" s="38" t="s">
        <v>158</v>
      </c>
      <c r="B16" s="38" t="s">
        <v>159</v>
      </c>
      <c r="C16" s="57">
        <v>0</v>
      </c>
      <c r="D16" s="58">
        <v>2</v>
      </c>
      <c r="E16" s="57">
        <v>0</v>
      </c>
      <c r="F16" s="58">
        <v>1</v>
      </c>
      <c r="G16" s="58">
        <v>1</v>
      </c>
      <c r="H16" s="58">
        <v>2</v>
      </c>
      <c r="I16" s="57">
        <v>0</v>
      </c>
      <c r="J16" s="58">
        <v>1</v>
      </c>
      <c r="K16" s="57">
        <v>0</v>
      </c>
      <c r="L16" s="59">
        <v>0.5</v>
      </c>
      <c r="M16" s="57">
        <v>0</v>
      </c>
      <c r="N16" s="59">
        <v>0.5</v>
      </c>
      <c r="O16" s="58">
        <v>1</v>
      </c>
      <c r="P16" s="58">
        <v>1</v>
      </c>
      <c r="Q16" s="57">
        <v>0</v>
      </c>
      <c r="R16" s="57">
        <v>0</v>
      </c>
      <c r="S16" s="40">
        <v>10</v>
      </c>
    </row>
    <row r="17" spans="1:19" s="17" customFormat="1" ht="15" customHeight="1" x14ac:dyDescent="0.25">
      <c r="A17" s="38" t="s">
        <v>18</v>
      </c>
      <c r="B17" s="38" t="s">
        <v>19</v>
      </c>
      <c r="C17" s="57">
        <v>0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7">
        <v>0</v>
      </c>
      <c r="K17" s="57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49" t="s">
        <v>228</v>
      </c>
    </row>
    <row r="18" spans="1:19" s="17" customFormat="1" ht="15" customHeight="1" x14ac:dyDescent="0.25">
      <c r="A18" s="38" t="s">
        <v>22</v>
      </c>
      <c r="B18" s="38" t="s">
        <v>23</v>
      </c>
      <c r="C18" s="57">
        <v>0</v>
      </c>
      <c r="D18" s="57">
        <v>0</v>
      </c>
      <c r="E18" s="57">
        <v>0</v>
      </c>
      <c r="F18" s="57">
        <v>0</v>
      </c>
      <c r="G18" s="57">
        <v>0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49" t="s">
        <v>228</v>
      </c>
    </row>
    <row r="19" spans="1:19" s="17" customFormat="1" ht="15" customHeight="1" x14ac:dyDescent="0.25">
      <c r="A19" s="38" t="s">
        <v>126</v>
      </c>
      <c r="B19" s="38" t="s">
        <v>127</v>
      </c>
      <c r="C19" s="58">
        <v>1</v>
      </c>
      <c r="D19" s="58">
        <v>2</v>
      </c>
      <c r="E19" s="58">
        <v>1</v>
      </c>
      <c r="F19" s="58">
        <v>1</v>
      </c>
      <c r="G19" s="58">
        <v>1</v>
      </c>
      <c r="H19" s="58">
        <v>2</v>
      </c>
      <c r="I19" s="57">
        <v>0</v>
      </c>
      <c r="J19" s="58">
        <v>1</v>
      </c>
      <c r="K19" s="59">
        <v>0.5</v>
      </c>
      <c r="L19" s="57">
        <v>0</v>
      </c>
      <c r="M19" s="57">
        <v>0</v>
      </c>
      <c r="N19" s="59">
        <v>0.5</v>
      </c>
      <c r="O19" s="58">
        <v>1</v>
      </c>
      <c r="P19" s="58">
        <v>1</v>
      </c>
      <c r="Q19" s="57">
        <v>0</v>
      </c>
      <c r="R19" s="58">
        <v>1</v>
      </c>
      <c r="S19" s="40">
        <v>13</v>
      </c>
    </row>
    <row r="20" spans="1:19" s="17" customFormat="1" ht="15" customHeight="1" x14ac:dyDescent="0.25">
      <c r="A20" s="38" t="s">
        <v>26</v>
      </c>
      <c r="B20" s="38" t="s">
        <v>27</v>
      </c>
      <c r="C20" s="59">
        <v>0.5</v>
      </c>
      <c r="D20" s="58">
        <v>2</v>
      </c>
      <c r="E20" s="59">
        <v>0.5</v>
      </c>
      <c r="F20" s="58">
        <v>1</v>
      </c>
      <c r="G20" s="58">
        <v>1</v>
      </c>
      <c r="H20" s="58">
        <v>2</v>
      </c>
      <c r="I20" s="58">
        <v>2</v>
      </c>
      <c r="J20" s="58">
        <v>1</v>
      </c>
      <c r="K20" s="57">
        <v>0</v>
      </c>
      <c r="L20" s="59">
        <v>0.5</v>
      </c>
      <c r="M20" s="58">
        <v>1</v>
      </c>
      <c r="N20" s="59">
        <v>0.5</v>
      </c>
      <c r="O20" s="58">
        <v>1</v>
      </c>
      <c r="P20" s="59">
        <v>0.5</v>
      </c>
      <c r="Q20" s="57">
        <v>0</v>
      </c>
      <c r="R20" s="57">
        <v>0</v>
      </c>
      <c r="S20" s="43">
        <v>13.5</v>
      </c>
    </row>
    <row r="21" spans="1:19" s="17" customFormat="1" ht="15" customHeight="1" x14ac:dyDescent="0.25">
      <c r="A21" s="38" t="s">
        <v>130</v>
      </c>
      <c r="B21" s="38" t="s">
        <v>131</v>
      </c>
      <c r="C21" s="59">
        <v>0.5</v>
      </c>
      <c r="D21" s="58">
        <v>2</v>
      </c>
      <c r="E21" s="57">
        <v>0</v>
      </c>
      <c r="F21" s="58">
        <v>1</v>
      </c>
      <c r="G21" s="58">
        <v>1</v>
      </c>
      <c r="H21" s="58">
        <v>2</v>
      </c>
      <c r="I21" s="58">
        <v>2</v>
      </c>
      <c r="J21" s="58">
        <v>1</v>
      </c>
      <c r="K21" s="59">
        <v>0.5</v>
      </c>
      <c r="L21" s="59">
        <v>0.5</v>
      </c>
      <c r="M21" s="57">
        <v>0</v>
      </c>
      <c r="N21" s="59">
        <v>0.5</v>
      </c>
      <c r="O21" s="58">
        <v>1</v>
      </c>
      <c r="P21" s="58">
        <v>1</v>
      </c>
      <c r="Q21" s="57">
        <v>0</v>
      </c>
      <c r="R21" s="59">
        <v>0.5</v>
      </c>
      <c r="S21" s="43">
        <v>13.5</v>
      </c>
    </row>
    <row r="22" spans="1:19" s="17" customFormat="1" ht="15" customHeight="1" x14ac:dyDescent="0.25">
      <c r="A22" s="38" t="s">
        <v>154</v>
      </c>
      <c r="B22" s="38" t="s">
        <v>155</v>
      </c>
      <c r="C22" s="57">
        <v>0</v>
      </c>
      <c r="D22" s="58">
        <v>2</v>
      </c>
      <c r="E22" s="58">
        <v>1</v>
      </c>
      <c r="F22" s="57">
        <v>0</v>
      </c>
      <c r="G22" s="58">
        <v>1</v>
      </c>
      <c r="H22" s="58">
        <v>2</v>
      </c>
      <c r="I22" s="58">
        <v>2</v>
      </c>
      <c r="J22" s="58">
        <v>1</v>
      </c>
      <c r="K22" s="57">
        <v>0</v>
      </c>
      <c r="L22" s="57">
        <v>0</v>
      </c>
      <c r="M22" s="57">
        <v>0</v>
      </c>
      <c r="N22" s="58">
        <v>1</v>
      </c>
      <c r="O22" s="58">
        <v>1</v>
      </c>
      <c r="P22" s="57">
        <v>0</v>
      </c>
      <c r="Q22" s="57">
        <v>0</v>
      </c>
      <c r="R22" s="58">
        <v>1</v>
      </c>
      <c r="S22" s="40">
        <v>12</v>
      </c>
    </row>
    <row r="23" spans="1:19" s="17" customFormat="1" ht="15" customHeight="1" x14ac:dyDescent="0.25">
      <c r="A23" s="38" t="s">
        <v>146</v>
      </c>
      <c r="B23" s="38" t="s">
        <v>147</v>
      </c>
      <c r="C23" s="57">
        <v>0</v>
      </c>
      <c r="D23" s="58">
        <v>2</v>
      </c>
      <c r="E23" s="58">
        <v>1</v>
      </c>
      <c r="F23" s="58">
        <v>1</v>
      </c>
      <c r="G23" s="58">
        <v>1</v>
      </c>
      <c r="H23" s="58">
        <v>2</v>
      </c>
      <c r="I23" s="58">
        <v>1</v>
      </c>
      <c r="J23" s="58">
        <v>1</v>
      </c>
      <c r="K23" s="59">
        <v>0.5</v>
      </c>
      <c r="L23" s="57">
        <v>0</v>
      </c>
      <c r="M23" s="58">
        <v>1</v>
      </c>
      <c r="N23" s="57">
        <v>0</v>
      </c>
      <c r="O23" s="58">
        <v>1</v>
      </c>
      <c r="P23" s="57">
        <v>0</v>
      </c>
      <c r="Q23" s="57">
        <v>0</v>
      </c>
      <c r="R23" s="57">
        <v>0</v>
      </c>
      <c r="S23" s="43">
        <v>11.5</v>
      </c>
    </row>
    <row r="24" spans="1:19" s="17" customFormat="1" ht="15" customHeight="1" x14ac:dyDescent="0.25">
      <c r="A24" s="38" t="s">
        <v>30</v>
      </c>
      <c r="B24" s="38" t="s">
        <v>31</v>
      </c>
      <c r="C24" s="59">
        <v>0.5</v>
      </c>
      <c r="D24" s="58">
        <v>2</v>
      </c>
      <c r="E24" s="58">
        <v>1</v>
      </c>
      <c r="F24" s="57">
        <v>0</v>
      </c>
      <c r="G24" s="58">
        <v>1</v>
      </c>
      <c r="H24" s="58">
        <v>2</v>
      </c>
      <c r="I24" s="57">
        <v>0</v>
      </c>
      <c r="J24" s="58">
        <v>1</v>
      </c>
      <c r="K24" s="57">
        <v>0</v>
      </c>
      <c r="L24" s="59">
        <v>0.5</v>
      </c>
      <c r="M24" s="58">
        <v>1</v>
      </c>
      <c r="N24" s="57">
        <v>0</v>
      </c>
      <c r="O24" s="57">
        <v>0</v>
      </c>
      <c r="P24" s="58">
        <v>1</v>
      </c>
      <c r="Q24" s="57">
        <v>0</v>
      </c>
      <c r="R24" s="57">
        <v>0</v>
      </c>
      <c r="S24" s="40">
        <v>10</v>
      </c>
    </row>
    <row r="25" spans="1:19" s="17" customFormat="1" ht="15" customHeight="1" x14ac:dyDescent="0.25">
      <c r="A25" s="38" t="s">
        <v>32</v>
      </c>
      <c r="B25" s="38" t="s">
        <v>33</v>
      </c>
      <c r="C25" s="59">
        <v>0.5</v>
      </c>
      <c r="D25" s="58">
        <v>2</v>
      </c>
      <c r="E25" s="58">
        <v>1</v>
      </c>
      <c r="F25" s="57">
        <v>0</v>
      </c>
      <c r="G25" s="58">
        <v>1</v>
      </c>
      <c r="H25" s="58">
        <v>2</v>
      </c>
      <c r="I25" s="58">
        <v>2</v>
      </c>
      <c r="J25" s="58">
        <v>1</v>
      </c>
      <c r="K25" s="57">
        <v>0</v>
      </c>
      <c r="L25" s="57">
        <v>0</v>
      </c>
      <c r="M25" s="57">
        <v>0</v>
      </c>
      <c r="N25" s="58">
        <v>1</v>
      </c>
      <c r="O25" s="57">
        <v>0</v>
      </c>
      <c r="P25" s="59">
        <v>0.5</v>
      </c>
      <c r="Q25" s="57">
        <v>0</v>
      </c>
      <c r="R25" s="58">
        <v>1</v>
      </c>
      <c r="S25" s="40">
        <v>12</v>
      </c>
    </row>
    <row r="26" spans="1:19" s="17" customFormat="1" ht="15" customHeight="1" x14ac:dyDescent="0.25">
      <c r="A26" s="38" t="s">
        <v>34</v>
      </c>
      <c r="B26" s="38" t="s">
        <v>35</v>
      </c>
      <c r="C26" s="57">
        <v>0</v>
      </c>
      <c r="D26" s="58">
        <v>2</v>
      </c>
      <c r="E26" s="58">
        <v>1</v>
      </c>
      <c r="F26" s="57">
        <v>0</v>
      </c>
      <c r="G26" s="58">
        <v>1</v>
      </c>
      <c r="H26" s="58">
        <v>2</v>
      </c>
      <c r="I26" s="57">
        <v>0</v>
      </c>
      <c r="J26" s="58">
        <v>1</v>
      </c>
      <c r="K26" s="59">
        <v>0.5</v>
      </c>
      <c r="L26" s="57">
        <v>0</v>
      </c>
      <c r="M26" s="57">
        <v>0</v>
      </c>
      <c r="N26" s="57">
        <v>0</v>
      </c>
      <c r="O26" s="58">
        <v>1</v>
      </c>
      <c r="P26" s="58">
        <v>1</v>
      </c>
      <c r="Q26" s="57">
        <v>0</v>
      </c>
      <c r="R26" s="57">
        <v>0</v>
      </c>
      <c r="S26" s="43">
        <v>9.5</v>
      </c>
    </row>
    <row r="27" spans="1:19" s="17" customFormat="1" ht="15" customHeight="1" x14ac:dyDescent="0.25">
      <c r="A27" s="38" t="s">
        <v>36</v>
      </c>
      <c r="B27" s="38" t="s">
        <v>37</v>
      </c>
      <c r="C27" s="57">
        <v>0</v>
      </c>
      <c r="D27" s="58">
        <v>2</v>
      </c>
      <c r="E27" s="59">
        <v>0.5</v>
      </c>
      <c r="F27" s="57">
        <v>0</v>
      </c>
      <c r="G27" s="58">
        <v>1</v>
      </c>
      <c r="H27" s="58">
        <v>2</v>
      </c>
      <c r="I27" s="58">
        <v>2</v>
      </c>
      <c r="J27" s="58">
        <v>1</v>
      </c>
      <c r="K27" s="57">
        <v>0</v>
      </c>
      <c r="L27" s="57">
        <v>0</v>
      </c>
      <c r="M27" s="57">
        <v>0</v>
      </c>
      <c r="N27" s="58">
        <v>1</v>
      </c>
      <c r="O27" s="58">
        <v>1</v>
      </c>
      <c r="P27" s="58">
        <v>1</v>
      </c>
      <c r="Q27" s="57">
        <v>0</v>
      </c>
      <c r="R27" s="59">
        <v>0.5</v>
      </c>
      <c r="S27" s="40">
        <v>12</v>
      </c>
    </row>
    <row r="28" spans="1:19" s="17" customFormat="1" ht="15" customHeight="1" x14ac:dyDescent="0.25">
      <c r="A28" s="38" t="s">
        <v>148</v>
      </c>
      <c r="B28" s="38" t="s">
        <v>149</v>
      </c>
      <c r="C28" s="57">
        <v>0</v>
      </c>
      <c r="D28" s="57">
        <v>0</v>
      </c>
      <c r="E28" s="58">
        <v>1</v>
      </c>
      <c r="F28" s="58">
        <v>1</v>
      </c>
      <c r="G28" s="57">
        <v>0</v>
      </c>
      <c r="H28" s="58">
        <v>2</v>
      </c>
      <c r="I28" s="57">
        <v>0</v>
      </c>
      <c r="J28" s="58">
        <v>1</v>
      </c>
      <c r="K28" s="57">
        <v>0</v>
      </c>
      <c r="L28" s="57">
        <v>0</v>
      </c>
      <c r="M28" s="58">
        <v>1</v>
      </c>
      <c r="N28" s="57">
        <v>0</v>
      </c>
      <c r="O28" s="57">
        <v>0</v>
      </c>
      <c r="P28" s="58">
        <v>1</v>
      </c>
      <c r="Q28" s="57">
        <v>0</v>
      </c>
      <c r="R28" s="58">
        <v>1</v>
      </c>
      <c r="S28" s="40">
        <v>8</v>
      </c>
    </row>
    <row r="29" spans="1:19" s="17" customFormat="1" ht="15" customHeight="1" x14ac:dyDescent="0.25">
      <c r="A29" s="38" t="s">
        <v>38</v>
      </c>
      <c r="B29" s="38" t="s">
        <v>39</v>
      </c>
      <c r="C29" s="57">
        <v>0</v>
      </c>
      <c r="D29" s="58">
        <v>2</v>
      </c>
      <c r="E29" s="58">
        <v>1</v>
      </c>
      <c r="F29" s="59">
        <v>0.5</v>
      </c>
      <c r="G29" s="58">
        <v>1</v>
      </c>
      <c r="H29" s="58">
        <v>2</v>
      </c>
      <c r="I29" s="57">
        <v>0</v>
      </c>
      <c r="J29" s="58">
        <v>1</v>
      </c>
      <c r="K29" s="59">
        <v>0.5</v>
      </c>
      <c r="L29" s="57">
        <v>0</v>
      </c>
      <c r="M29" s="57">
        <v>0</v>
      </c>
      <c r="N29" s="57">
        <v>0</v>
      </c>
      <c r="O29" s="58">
        <v>1</v>
      </c>
      <c r="P29" s="57">
        <v>0</v>
      </c>
      <c r="Q29" s="57">
        <v>0</v>
      </c>
      <c r="R29" s="58">
        <v>1</v>
      </c>
      <c r="S29" s="40">
        <v>10</v>
      </c>
    </row>
    <row r="30" spans="1:19" s="17" customFormat="1" ht="15" customHeight="1" x14ac:dyDescent="0.25">
      <c r="A30" s="38" t="s">
        <v>40</v>
      </c>
      <c r="B30" s="38" t="s">
        <v>41</v>
      </c>
      <c r="C30" s="58">
        <v>1</v>
      </c>
      <c r="D30" s="58">
        <v>2</v>
      </c>
      <c r="E30" s="59">
        <v>0.5</v>
      </c>
      <c r="F30" s="58">
        <v>1</v>
      </c>
      <c r="G30" s="57">
        <v>0</v>
      </c>
      <c r="H30" s="58">
        <v>2</v>
      </c>
      <c r="I30" s="57">
        <v>0</v>
      </c>
      <c r="J30" s="58">
        <v>1</v>
      </c>
      <c r="K30" s="59">
        <v>0.5</v>
      </c>
      <c r="L30" s="59">
        <v>0.5</v>
      </c>
      <c r="M30" s="58">
        <v>1</v>
      </c>
      <c r="N30" s="59">
        <v>0.5</v>
      </c>
      <c r="O30" s="58">
        <v>2</v>
      </c>
      <c r="P30" s="58">
        <v>1</v>
      </c>
      <c r="Q30" s="57">
        <v>0</v>
      </c>
      <c r="R30" s="57">
        <v>0</v>
      </c>
      <c r="S30" s="40">
        <v>13</v>
      </c>
    </row>
    <row r="31" spans="1:19" s="17" customFormat="1" ht="15" customHeight="1" x14ac:dyDescent="0.25">
      <c r="A31" s="38" t="s">
        <v>42</v>
      </c>
      <c r="B31" s="38" t="s">
        <v>43</v>
      </c>
      <c r="C31" s="59">
        <v>0.5</v>
      </c>
      <c r="D31" s="57">
        <v>0</v>
      </c>
      <c r="E31" s="57">
        <v>0</v>
      </c>
      <c r="F31" s="57">
        <v>0</v>
      </c>
      <c r="G31" s="57">
        <v>0</v>
      </c>
      <c r="H31" s="58">
        <v>2</v>
      </c>
      <c r="I31" s="58">
        <v>2</v>
      </c>
      <c r="J31" s="58">
        <v>1</v>
      </c>
      <c r="K31" s="59">
        <v>0.5</v>
      </c>
      <c r="L31" s="57">
        <v>0</v>
      </c>
      <c r="M31" s="58">
        <v>1</v>
      </c>
      <c r="N31" s="58">
        <v>1</v>
      </c>
      <c r="O31" s="57">
        <v>0</v>
      </c>
      <c r="P31" s="58">
        <v>1</v>
      </c>
      <c r="Q31" s="57">
        <v>0</v>
      </c>
      <c r="R31" s="58">
        <v>1</v>
      </c>
      <c r="S31" s="40">
        <v>10</v>
      </c>
    </row>
    <row r="32" spans="1:19" s="17" customFormat="1" ht="15" customHeight="1" x14ac:dyDescent="0.25">
      <c r="A32" s="38" t="s">
        <v>44</v>
      </c>
      <c r="B32" s="38" t="s">
        <v>45</v>
      </c>
      <c r="C32" s="59">
        <v>0.5</v>
      </c>
      <c r="D32" s="58">
        <v>2</v>
      </c>
      <c r="E32" s="57">
        <v>0</v>
      </c>
      <c r="F32" s="57">
        <v>0</v>
      </c>
      <c r="G32" s="58">
        <v>1</v>
      </c>
      <c r="H32" s="58">
        <v>2</v>
      </c>
      <c r="I32" s="57">
        <v>0</v>
      </c>
      <c r="J32" s="58">
        <v>1</v>
      </c>
      <c r="K32" s="59">
        <v>0.5</v>
      </c>
      <c r="L32" s="57">
        <v>0</v>
      </c>
      <c r="M32" s="58">
        <v>1</v>
      </c>
      <c r="N32" s="57">
        <v>0</v>
      </c>
      <c r="O32" s="58">
        <v>2</v>
      </c>
      <c r="P32" s="58">
        <v>1</v>
      </c>
      <c r="Q32" s="57">
        <v>0</v>
      </c>
      <c r="R32" s="57">
        <v>0</v>
      </c>
      <c r="S32" s="40">
        <v>11</v>
      </c>
    </row>
    <row r="33" spans="1:19" s="17" customFormat="1" ht="15" customHeight="1" x14ac:dyDescent="0.25">
      <c r="A33" s="38" t="s">
        <v>46</v>
      </c>
      <c r="B33" s="38" t="s">
        <v>47</v>
      </c>
      <c r="C33" s="59">
        <v>0.5</v>
      </c>
      <c r="D33" s="57">
        <v>0</v>
      </c>
      <c r="E33" s="58">
        <v>1</v>
      </c>
      <c r="F33" s="58">
        <v>1</v>
      </c>
      <c r="G33" s="57">
        <v>0</v>
      </c>
      <c r="H33" s="58">
        <v>2</v>
      </c>
      <c r="I33" s="57">
        <v>0</v>
      </c>
      <c r="J33" s="58">
        <v>1</v>
      </c>
      <c r="K33" s="59">
        <v>0.5</v>
      </c>
      <c r="L33" s="57">
        <v>0</v>
      </c>
      <c r="M33" s="57">
        <v>0</v>
      </c>
      <c r="N33" s="59">
        <v>0.5</v>
      </c>
      <c r="O33" s="58">
        <v>1</v>
      </c>
      <c r="P33" s="59">
        <v>0.5</v>
      </c>
      <c r="Q33" s="57">
        <v>0</v>
      </c>
      <c r="R33" s="57">
        <v>0</v>
      </c>
      <c r="S33" s="40">
        <v>8</v>
      </c>
    </row>
    <row r="34" spans="1:19" s="17" customFormat="1" ht="15" customHeight="1" x14ac:dyDescent="0.25">
      <c r="A34" s="38" t="s">
        <v>48</v>
      </c>
      <c r="B34" s="38" t="s">
        <v>49</v>
      </c>
      <c r="C34" s="59">
        <v>0.5</v>
      </c>
      <c r="D34" s="58">
        <v>2</v>
      </c>
      <c r="E34" s="57">
        <v>0</v>
      </c>
      <c r="F34" s="57">
        <v>0</v>
      </c>
      <c r="G34" s="57">
        <v>0</v>
      </c>
      <c r="H34" s="58">
        <v>2</v>
      </c>
      <c r="I34" s="57">
        <v>0</v>
      </c>
      <c r="J34" s="58">
        <v>1</v>
      </c>
      <c r="K34" s="59">
        <v>0.5</v>
      </c>
      <c r="L34" s="57">
        <v>0</v>
      </c>
      <c r="M34" s="58">
        <v>1</v>
      </c>
      <c r="N34" s="57">
        <v>0</v>
      </c>
      <c r="O34" s="57">
        <v>0</v>
      </c>
      <c r="P34" s="57">
        <v>0</v>
      </c>
      <c r="Q34" s="57">
        <v>0</v>
      </c>
      <c r="R34" s="57">
        <v>0</v>
      </c>
      <c r="S34" s="40">
        <v>7</v>
      </c>
    </row>
    <row r="35" spans="1:19" s="17" customFormat="1" ht="15" customHeight="1" x14ac:dyDescent="0.25">
      <c r="A35" s="38" t="s">
        <v>50</v>
      </c>
      <c r="B35" s="38" t="s">
        <v>51</v>
      </c>
      <c r="C35" s="57">
        <v>0</v>
      </c>
      <c r="D35" s="58">
        <v>2</v>
      </c>
      <c r="E35" s="58">
        <v>1</v>
      </c>
      <c r="F35" s="57">
        <v>0</v>
      </c>
      <c r="G35" s="58">
        <v>1</v>
      </c>
      <c r="H35" s="58">
        <v>2</v>
      </c>
      <c r="I35" s="57">
        <v>0</v>
      </c>
      <c r="J35" s="58">
        <v>1</v>
      </c>
      <c r="K35" s="59">
        <v>0.5</v>
      </c>
      <c r="L35" s="57">
        <v>0</v>
      </c>
      <c r="M35" s="58">
        <v>1</v>
      </c>
      <c r="N35" s="57">
        <v>0</v>
      </c>
      <c r="O35" s="58">
        <v>1</v>
      </c>
      <c r="P35" s="59">
        <v>0.5</v>
      </c>
      <c r="Q35" s="57">
        <v>0</v>
      </c>
      <c r="R35" s="57">
        <v>0</v>
      </c>
      <c r="S35" s="40">
        <v>10</v>
      </c>
    </row>
    <row r="36" spans="1:19" s="17" customFormat="1" ht="15" customHeight="1" x14ac:dyDescent="0.25">
      <c r="A36" s="38" t="s">
        <v>52</v>
      </c>
      <c r="B36" s="38" t="s">
        <v>53</v>
      </c>
      <c r="C36" s="57">
        <v>0</v>
      </c>
      <c r="D36" s="58">
        <v>2</v>
      </c>
      <c r="E36" s="58">
        <v>1</v>
      </c>
      <c r="F36" s="57">
        <v>0</v>
      </c>
      <c r="G36" s="58">
        <v>1</v>
      </c>
      <c r="H36" s="58">
        <v>2</v>
      </c>
      <c r="I36" s="58">
        <v>2</v>
      </c>
      <c r="J36" s="58">
        <v>1</v>
      </c>
      <c r="K36" s="59">
        <v>0.5</v>
      </c>
      <c r="L36" s="59">
        <v>0.5</v>
      </c>
      <c r="M36" s="58">
        <v>1</v>
      </c>
      <c r="N36" s="57">
        <v>0</v>
      </c>
      <c r="O36" s="57">
        <v>0</v>
      </c>
      <c r="P36" s="59">
        <v>0.5</v>
      </c>
      <c r="Q36" s="58">
        <v>1</v>
      </c>
      <c r="R36" s="57">
        <v>0</v>
      </c>
      <c r="S36" s="43">
        <v>12.5</v>
      </c>
    </row>
    <row r="37" spans="1:19" s="17" customFormat="1" ht="15" customHeight="1" x14ac:dyDescent="0.25">
      <c r="A37" s="38" t="s">
        <v>54</v>
      </c>
      <c r="B37" s="38" t="s">
        <v>55</v>
      </c>
      <c r="C37" s="57">
        <v>0</v>
      </c>
      <c r="D37" s="57">
        <v>0</v>
      </c>
      <c r="E37" s="58">
        <v>1</v>
      </c>
      <c r="F37" s="57">
        <v>0</v>
      </c>
      <c r="G37" s="57">
        <v>0</v>
      </c>
      <c r="H37" s="58">
        <v>2</v>
      </c>
      <c r="I37" s="58">
        <v>2</v>
      </c>
      <c r="J37" s="58">
        <v>1</v>
      </c>
      <c r="K37" s="57">
        <v>0</v>
      </c>
      <c r="L37" s="59">
        <v>0.5</v>
      </c>
      <c r="M37" s="57">
        <v>0</v>
      </c>
      <c r="N37" s="57">
        <v>0</v>
      </c>
      <c r="O37" s="57">
        <v>0</v>
      </c>
      <c r="P37" s="58">
        <v>1</v>
      </c>
      <c r="Q37" s="57">
        <v>0</v>
      </c>
      <c r="R37" s="58">
        <v>1</v>
      </c>
      <c r="S37" s="43">
        <v>8.5</v>
      </c>
    </row>
    <row r="38" spans="1:19" s="17" customFormat="1" ht="15" customHeight="1" x14ac:dyDescent="0.25">
      <c r="A38" s="38" t="s">
        <v>56</v>
      </c>
      <c r="B38" s="38" t="s">
        <v>57</v>
      </c>
      <c r="C38" s="58">
        <v>1</v>
      </c>
      <c r="D38" s="58">
        <v>2</v>
      </c>
      <c r="E38" s="58">
        <v>1</v>
      </c>
      <c r="F38" s="58">
        <v>1</v>
      </c>
      <c r="G38" s="58">
        <v>1</v>
      </c>
      <c r="H38" s="58">
        <v>2</v>
      </c>
      <c r="I38" s="57">
        <v>0</v>
      </c>
      <c r="J38" s="58">
        <v>1</v>
      </c>
      <c r="K38" s="57">
        <v>0</v>
      </c>
      <c r="L38" s="57">
        <v>0</v>
      </c>
      <c r="M38" s="58">
        <v>1</v>
      </c>
      <c r="N38" s="57">
        <v>0</v>
      </c>
      <c r="O38" s="57">
        <v>0</v>
      </c>
      <c r="P38" s="57">
        <v>0</v>
      </c>
      <c r="Q38" s="57">
        <v>0</v>
      </c>
      <c r="R38" s="58">
        <v>1</v>
      </c>
      <c r="S38" s="40">
        <v>11</v>
      </c>
    </row>
    <row r="39" spans="1:19" s="17" customFormat="1" ht="15" customHeight="1" x14ac:dyDescent="0.25">
      <c r="A39" s="38" t="s">
        <v>58</v>
      </c>
      <c r="B39" s="38" t="s">
        <v>59</v>
      </c>
      <c r="C39" s="57">
        <v>0</v>
      </c>
      <c r="D39" s="57">
        <v>0</v>
      </c>
      <c r="E39" s="58">
        <v>1</v>
      </c>
      <c r="F39" s="57">
        <v>0</v>
      </c>
      <c r="G39" s="57">
        <v>0</v>
      </c>
      <c r="H39" s="58">
        <v>2</v>
      </c>
      <c r="I39" s="57">
        <v>0</v>
      </c>
      <c r="J39" s="58">
        <v>1</v>
      </c>
      <c r="K39" s="59">
        <v>0.5</v>
      </c>
      <c r="L39" s="57">
        <v>0</v>
      </c>
      <c r="M39" s="58">
        <v>1</v>
      </c>
      <c r="N39" s="57">
        <v>0</v>
      </c>
      <c r="O39" s="58">
        <v>1</v>
      </c>
      <c r="P39" s="58">
        <v>1</v>
      </c>
      <c r="Q39" s="58">
        <v>1</v>
      </c>
      <c r="R39" s="57">
        <v>0</v>
      </c>
      <c r="S39" s="43">
        <v>8.5</v>
      </c>
    </row>
    <row r="40" spans="1:19" s="17" customFormat="1" ht="15" customHeight="1" x14ac:dyDescent="0.25">
      <c r="A40" s="38" t="s">
        <v>60</v>
      </c>
      <c r="B40" s="38" t="s">
        <v>61</v>
      </c>
      <c r="C40" s="59">
        <v>0.5</v>
      </c>
      <c r="D40" s="58">
        <v>2</v>
      </c>
      <c r="E40" s="58">
        <v>1</v>
      </c>
      <c r="F40" s="57">
        <v>0</v>
      </c>
      <c r="G40" s="58">
        <v>1</v>
      </c>
      <c r="H40" s="58">
        <v>2</v>
      </c>
      <c r="I40" s="58">
        <v>2</v>
      </c>
      <c r="J40" s="58">
        <v>1</v>
      </c>
      <c r="K40" s="59">
        <v>0.5</v>
      </c>
      <c r="L40" s="59">
        <v>0.5</v>
      </c>
      <c r="M40" s="58">
        <v>1</v>
      </c>
      <c r="N40" s="58">
        <v>1</v>
      </c>
      <c r="O40" s="57">
        <v>0</v>
      </c>
      <c r="P40" s="59">
        <v>0.5</v>
      </c>
      <c r="Q40" s="57">
        <v>0</v>
      </c>
      <c r="R40" s="58">
        <v>1</v>
      </c>
      <c r="S40" s="40">
        <v>14</v>
      </c>
    </row>
    <row r="41" spans="1:19" s="17" customFormat="1" ht="15" customHeight="1" x14ac:dyDescent="0.25">
      <c r="A41" s="38" t="s">
        <v>62</v>
      </c>
      <c r="B41" s="38" t="s">
        <v>63</v>
      </c>
      <c r="C41" s="59">
        <v>0.5</v>
      </c>
      <c r="D41" s="58">
        <v>2</v>
      </c>
      <c r="E41" s="58">
        <v>1</v>
      </c>
      <c r="F41" s="57">
        <v>0</v>
      </c>
      <c r="G41" s="57">
        <v>0</v>
      </c>
      <c r="H41" s="58">
        <v>2</v>
      </c>
      <c r="I41" s="57">
        <v>0</v>
      </c>
      <c r="J41" s="58">
        <v>1</v>
      </c>
      <c r="K41" s="59">
        <v>0.5</v>
      </c>
      <c r="L41" s="59">
        <v>0.5</v>
      </c>
      <c r="M41" s="58">
        <v>1</v>
      </c>
      <c r="N41" s="57">
        <v>0</v>
      </c>
      <c r="O41" s="57">
        <v>0</v>
      </c>
      <c r="P41" s="58">
        <v>1</v>
      </c>
      <c r="Q41" s="57">
        <v>0</v>
      </c>
      <c r="R41" s="58">
        <v>1</v>
      </c>
      <c r="S41" s="43">
        <v>10.5</v>
      </c>
    </row>
    <row r="42" spans="1:19" s="17" customFormat="1" ht="15" customHeight="1" x14ac:dyDescent="0.25">
      <c r="A42" s="38" t="s">
        <v>64</v>
      </c>
      <c r="B42" s="38" t="s">
        <v>65</v>
      </c>
      <c r="C42" s="59">
        <v>0.5</v>
      </c>
      <c r="D42" s="58">
        <v>2</v>
      </c>
      <c r="E42" s="59">
        <v>0.5</v>
      </c>
      <c r="F42" s="58">
        <v>1</v>
      </c>
      <c r="G42" s="58">
        <v>1</v>
      </c>
      <c r="H42" s="58">
        <v>2</v>
      </c>
      <c r="I42" s="58">
        <v>2</v>
      </c>
      <c r="J42" s="58">
        <v>1</v>
      </c>
      <c r="K42" s="57">
        <v>0</v>
      </c>
      <c r="L42" s="57">
        <v>0</v>
      </c>
      <c r="M42" s="57">
        <v>0</v>
      </c>
      <c r="N42" s="57">
        <v>0</v>
      </c>
      <c r="O42" s="57">
        <v>0</v>
      </c>
      <c r="P42" s="59">
        <v>0.5</v>
      </c>
      <c r="Q42" s="57">
        <v>0</v>
      </c>
      <c r="R42" s="57">
        <v>0</v>
      </c>
      <c r="S42" s="43">
        <v>10.5</v>
      </c>
    </row>
    <row r="43" spans="1:19" s="17" customFormat="1" ht="15" customHeight="1" x14ac:dyDescent="0.25">
      <c r="A43" s="38" t="s">
        <v>66</v>
      </c>
      <c r="B43" s="38" t="s">
        <v>67</v>
      </c>
      <c r="C43" s="57">
        <v>0</v>
      </c>
      <c r="D43" s="58">
        <v>2</v>
      </c>
      <c r="E43" s="58">
        <v>1</v>
      </c>
      <c r="F43" s="57">
        <v>0</v>
      </c>
      <c r="G43" s="57">
        <v>0</v>
      </c>
      <c r="H43" s="58">
        <v>2</v>
      </c>
      <c r="I43" s="57">
        <v>0</v>
      </c>
      <c r="J43" s="58">
        <v>1</v>
      </c>
      <c r="K43" s="59">
        <v>0.5</v>
      </c>
      <c r="L43" s="57">
        <v>0</v>
      </c>
      <c r="M43" s="57">
        <v>0</v>
      </c>
      <c r="N43" s="57">
        <v>0</v>
      </c>
      <c r="O43" s="58">
        <v>2</v>
      </c>
      <c r="P43" s="58">
        <v>1</v>
      </c>
      <c r="Q43" s="57">
        <v>0</v>
      </c>
      <c r="R43" s="57">
        <v>0</v>
      </c>
      <c r="S43" s="43">
        <v>9.5</v>
      </c>
    </row>
    <row r="44" spans="1:19" s="17" customFormat="1" ht="15" customHeight="1" x14ac:dyDescent="0.25">
      <c r="A44" s="38" t="s">
        <v>150</v>
      </c>
      <c r="B44" s="38" t="s">
        <v>151</v>
      </c>
      <c r="C44" s="58">
        <v>1</v>
      </c>
      <c r="D44" s="58">
        <v>2</v>
      </c>
      <c r="E44" s="58">
        <v>1</v>
      </c>
      <c r="F44" s="58">
        <v>1</v>
      </c>
      <c r="G44" s="58">
        <v>1</v>
      </c>
      <c r="H44" s="58">
        <v>2</v>
      </c>
      <c r="I44" s="58">
        <v>2</v>
      </c>
      <c r="J44" s="58">
        <v>1</v>
      </c>
      <c r="K44" s="59">
        <v>0.5</v>
      </c>
      <c r="L44" s="59">
        <v>0.5</v>
      </c>
      <c r="M44" s="58">
        <v>1</v>
      </c>
      <c r="N44" s="57">
        <v>0</v>
      </c>
      <c r="O44" s="58">
        <v>1</v>
      </c>
      <c r="P44" s="58">
        <v>1</v>
      </c>
      <c r="Q44" s="57">
        <v>0</v>
      </c>
      <c r="R44" s="58">
        <v>1</v>
      </c>
      <c r="S44" s="40">
        <v>16</v>
      </c>
    </row>
    <row r="45" spans="1:19" s="17" customFormat="1" ht="15" customHeight="1" x14ac:dyDescent="0.25">
      <c r="A45" s="38" t="s">
        <v>152</v>
      </c>
      <c r="B45" s="38" t="s">
        <v>153</v>
      </c>
      <c r="C45" s="58">
        <v>1</v>
      </c>
      <c r="D45" s="58">
        <v>2</v>
      </c>
      <c r="E45" s="58">
        <v>1</v>
      </c>
      <c r="F45" s="57">
        <v>0</v>
      </c>
      <c r="G45" s="58">
        <v>1</v>
      </c>
      <c r="H45" s="58">
        <v>2</v>
      </c>
      <c r="I45" s="58">
        <v>2</v>
      </c>
      <c r="J45" s="59">
        <v>0.5</v>
      </c>
      <c r="K45" s="57">
        <v>0</v>
      </c>
      <c r="L45" s="57">
        <v>0</v>
      </c>
      <c r="M45" s="58">
        <v>1</v>
      </c>
      <c r="N45" s="59">
        <v>0.5</v>
      </c>
      <c r="O45" s="57">
        <v>0</v>
      </c>
      <c r="P45" s="59">
        <v>0.5</v>
      </c>
      <c r="Q45" s="57">
        <v>0</v>
      </c>
      <c r="R45" s="58">
        <v>1</v>
      </c>
      <c r="S45" s="43">
        <v>12.5</v>
      </c>
    </row>
    <row r="46" spans="1:19" s="17" customFormat="1" ht="15" customHeight="1" x14ac:dyDescent="0.25">
      <c r="A46" s="38" t="s">
        <v>68</v>
      </c>
      <c r="B46" s="38" t="s">
        <v>69</v>
      </c>
      <c r="C46" s="58">
        <v>1</v>
      </c>
      <c r="D46" s="58">
        <v>2</v>
      </c>
      <c r="E46" s="58">
        <v>1</v>
      </c>
      <c r="F46" s="58">
        <v>1</v>
      </c>
      <c r="G46" s="58">
        <v>1</v>
      </c>
      <c r="H46" s="58">
        <v>2</v>
      </c>
      <c r="I46" s="58">
        <v>1</v>
      </c>
      <c r="J46" s="58">
        <v>1</v>
      </c>
      <c r="K46" s="57">
        <v>0</v>
      </c>
      <c r="L46" s="59">
        <v>0.5</v>
      </c>
      <c r="M46" s="58">
        <v>1</v>
      </c>
      <c r="N46" s="59">
        <v>0.5</v>
      </c>
      <c r="O46" s="58">
        <v>1</v>
      </c>
      <c r="P46" s="58">
        <v>1</v>
      </c>
      <c r="Q46" s="57">
        <v>0</v>
      </c>
      <c r="R46" s="58">
        <v>1</v>
      </c>
      <c r="S46" s="40">
        <v>15</v>
      </c>
    </row>
    <row r="47" spans="1:19" s="17" customFormat="1" ht="15" customHeight="1" x14ac:dyDescent="0.25">
      <c r="A47" s="38" t="s">
        <v>70</v>
      </c>
      <c r="B47" s="38" t="s">
        <v>71</v>
      </c>
      <c r="C47" s="58">
        <v>1</v>
      </c>
      <c r="D47" s="58">
        <v>2</v>
      </c>
      <c r="E47" s="57">
        <v>0</v>
      </c>
      <c r="F47" s="58">
        <v>1</v>
      </c>
      <c r="G47" s="57">
        <v>0</v>
      </c>
      <c r="H47" s="58">
        <v>2</v>
      </c>
      <c r="I47" s="57">
        <v>0</v>
      </c>
      <c r="J47" s="58">
        <v>1</v>
      </c>
      <c r="K47" s="57">
        <v>0</v>
      </c>
      <c r="L47" s="57">
        <v>0</v>
      </c>
      <c r="M47" s="58">
        <v>1</v>
      </c>
      <c r="N47" s="57">
        <v>0</v>
      </c>
      <c r="O47" s="58">
        <v>2</v>
      </c>
      <c r="P47" s="58">
        <v>1</v>
      </c>
      <c r="Q47" s="57">
        <v>0</v>
      </c>
      <c r="R47" s="57">
        <v>0</v>
      </c>
      <c r="S47" s="40">
        <v>11</v>
      </c>
    </row>
    <row r="48" spans="1:19" s="17" customFormat="1" ht="15" customHeight="1" x14ac:dyDescent="0.25">
      <c r="A48" s="38" t="s">
        <v>72</v>
      </c>
      <c r="B48" s="38" t="s">
        <v>73</v>
      </c>
      <c r="C48" s="57">
        <v>0</v>
      </c>
      <c r="D48" s="58">
        <v>2</v>
      </c>
      <c r="E48" s="58">
        <v>1</v>
      </c>
      <c r="F48" s="57">
        <v>0</v>
      </c>
      <c r="G48" s="58">
        <v>1</v>
      </c>
      <c r="H48" s="58">
        <v>2</v>
      </c>
      <c r="I48" s="58">
        <v>2</v>
      </c>
      <c r="J48" s="58">
        <v>1</v>
      </c>
      <c r="K48" s="59">
        <v>0.5</v>
      </c>
      <c r="L48" s="57">
        <v>0</v>
      </c>
      <c r="M48" s="57">
        <v>0</v>
      </c>
      <c r="N48" s="58">
        <v>1</v>
      </c>
      <c r="O48" s="57">
        <v>0</v>
      </c>
      <c r="P48" s="57">
        <v>0</v>
      </c>
      <c r="Q48" s="57">
        <v>0</v>
      </c>
      <c r="R48" s="59">
        <v>0.5</v>
      </c>
      <c r="S48" s="40">
        <v>11</v>
      </c>
    </row>
    <row r="49" spans="1:19" s="17" customFormat="1" ht="15" customHeight="1" x14ac:dyDescent="0.25">
      <c r="A49" s="38" t="s">
        <v>74</v>
      </c>
      <c r="B49" s="38" t="s">
        <v>75</v>
      </c>
      <c r="C49" s="57">
        <v>0</v>
      </c>
      <c r="D49" s="58">
        <v>1</v>
      </c>
      <c r="E49" s="58">
        <v>1</v>
      </c>
      <c r="F49" s="57">
        <v>0</v>
      </c>
      <c r="G49" s="57">
        <v>0</v>
      </c>
      <c r="H49" s="58">
        <v>2</v>
      </c>
      <c r="I49" s="58">
        <v>2</v>
      </c>
      <c r="J49" s="58">
        <v>1</v>
      </c>
      <c r="K49" s="57">
        <v>0</v>
      </c>
      <c r="L49" s="57">
        <v>0</v>
      </c>
      <c r="M49" s="58">
        <v>1</v>
      </c>
      <c r="N49" s="57">
        <v>0</v>
      </c>
      <c r="O49" s="57">
        <v>0</v>
      </c>
      <c r="P49" s="57">
        <v>0</v>
      </c>
      <c r="Q49" s="58">
        <v>1</v>
      </c>
      <c r="R49" s="58">
        <v>1</v>
      </c>
      <c r="S49" s="40">
        <v>10</v>
      </c>
    </row>
    <row r="50" spans="1:19" s="17" customFormat="1" ht="15" customHeight="1" x14ac:dyDescent="0.25">
      <c r="A50" s="38" t="s">
        <v>76</v>
      </c>
      <c r="B50" s="38" t="s">
        <v>77</v>
      </c>
      <c r="C50" s="59">
        <v>0.5</v>
      </c>
      <c r="D50" s="58">
        <v>2</v>
      </c>
      <c r="E50" s="57">
        <v>0</v>
      </c>
      <c r="F50" s="57">
        <v>0</v>
      </c>
      <c r="G50" s="58">
        <v>1</v>
      </c>
      <c r="H50" s="58">
        <v>2</v>
      </c>
      <c r="I50" s="57">
        <v>0</v>
      </c>
      <c r="J50" s="58">
        <v>1</v>
      </c>
      <c r="K50" s="57">
        <v>0</v>
      </c>
      <c r="L50" s="57">
        <v>0</v>
      </c>
      <c r="M50" s="57">
        <v>0</v>
      </c>
      <c r="N50" s="59">
        <v>0.5</v>
      </c>
      <c r="O50" s="58">
        <v>2</v>
      </c>
      <c r="P50" s="58">
        <v>1</v>
      </c>
      <c r="Q50" s="57">
        <v>0</v>
      </c>
      <c r="R50" s="57">
        <v>0</v>
      </c>
      <c r="S50" s="40">
        <v>10</v>
      </c>
    </row>
    <row r="51" spans="1:19" s="17" customFormat="1" ht="15" customHeight="1" x14ac:dyDescent="0.25">
      <c r="A51" s="38" t="s">
        <v>78</v>
      </c>
      <c r="B51" s="38" t="s">
        <v>79</v>
      </c>
      <c r="C51" s="58">
        <v>1</v>
      </c>
      <c r="D51" s="58">
        <v>2</v>
      </c>
      <c r="E51" s="58">
        <v>1</v>
      </c>
      <c r="F51" s="57">
        <v>0</v>
      </c>
      <c r="G51" s="58">
        <v>1</v>
      </c>
      <c r="H51" s="58">
        <v>2</v>
      </c>
      <c r="I51" s="58">
        <v>2</v>
      </c>
      <c r="J51" s="58">
        <v>1</v>
      </c>
      <c r="K51" s="57">
        <v>0</v>
      </c>
      <c r="L51" s="57">
        <v>0</v>
      </c>
      <c r="M51" s="57">
        <v>0</v>
      </c>
      <c r="N51" s="59">
        <v>0.5</v>
      </c>
      <c r="O51" s="58">
        <v>1</v>
      </c>
      <c r="P51" s="58">
        <v>1</v>
      </c>
      <c r="Q51" s="57">
        <v>0</v>
      </c>
      <c r="R51" s="57">
        <v>0</v>
      </c>
      <c r="S51" s="43">
        <v>12.5</v>
      </c>
    </row>
    <row r="52" spans="1:19" s="17" customFormat="1" ht="15" customHeight="1" x14ac:dyDescent="0.25">
      <c r="A52" s="38" t="s">
        <v>80</v>
      </c>
      <c r="B52" s="38" t="s">
        <v>81</v>
      </c>
      <c r="C52" s="57">
        <v>0</v>
      </c>
      <c r="D52" s="58">
        <v>2</v>
      </c>
      <c r="E52" s="59">
        <v>0.5</v>
      </c>
      <c r="F52" s="57">
        <v>0</v>
      </c>
      <c r="G52" s="59">
        <v>0.5</v>
      </c>
      <c r="H52" s="57">
        <v>0</v>
      </c>
      <c r="I52" s="57">
        <v>0</v>
      </c>
      <c r="J52" s="58">
        <v>1</v>
      </c>
      <c r="K52" s="59">
        <v>0.5</v>
      </c>
      <c r="L52" s="57">
        <v>0</v>
      </c>
      <c r="M52" s="58">
        <v>1</v>
      </c>
      <c r="N52" s="58">
        <v>1</v>
      </c>
      <c r="O52" s="58">
        <v>2</v>
      </c>
      <c r="P52" s="58">
        <v>1</v>
      </c>
      <c r="Q52" s="57">
        <v>0</v>
      </c>
      <c r="R52" s="57">
        <v>0</v>
      </c>
      <c r="S52" s="43">
        <v>9.5</v>
      </c>
    </row>
    <row r="53" spans="1:19" s="17" customFormat="1" ht="15" customHeight="1" x14ac:dyDescent="0.25">
      <c r="A53" s="38" t="s">
        <v>82</v>
      </c>
      <c r="B53" s="38" t="s">
        <v>83</v>
      </c>
      <c r="C53" s="57">
        <v>0</v>
      </c>
      <c r="D53" s="58">
        <v>2</v>
      </c>
      <c r="E53" s="57">
        <v>0</v>
      </c>
      <c r="F53" s="57">
        <v>0</v>
      </c>
      <c r="G53" s="57">
        <v>0</v>
      </c>
      <c r="H53" s="57">
        <v>0</v>
      </c>
      <c r="I53" s="57">
        <v>0</v>
      </c>
      <c r="J53" s="58">
        <v>1</v>
      </c>
      <c r="K53" s="59">
        <v>0.5</v>
      </c>
      <c r="L53" s="57">
        <v>0</v>
      </c>
      <c r="M53" s="57">
        <v>0</v>
      </c>
      <c r="N53" s="57">
        <v>0</v>
      </c>
      <c r="O53" s="58">
        <v>2</v>
      </c>
      <c r="P53" s="59">
        <v>0.5</v>
      </c>
      <c r="Q53" s="57">
        <v>0</v>
      </c>
      <c r="R53" s="57">
        <v>0</v>
      </c>
      <c r="S53" s="40">
        <v>6</v>
      </c>
    </row>
    <row r="54" spans="1:19" s="17" customFormat="1" ht="15" customHeight="1" x14ac:dyDescent="0.25">
      <c r="A54" s="38" t="s">
        <v>84</v>
      </c>
      <c r="B54" s="38" t="s">
        <v>85</v>
      </c>
      <c r="C54" s="58">
        <v>1</v>
      </c>
      <c r="D54" s="58">
        <v>2</v>
      </c>
      <c r="E54" s="58">
        <v>1</v>
      </c>
      <c r="F54" s="57">
        <v>0</v>
      </c>
      <c r="G54" s="58">
        <v>1</v>
      </c>
      <c r="H54" s="58">
        <v>2</v>
      </c>
      <c r="I54" s="57">
        <v>0</v>
      </c>
      <c r="J54" s="58">
        <v>1</v>
      </c>
      <c r="K54" s="57">
        <v>0</v>
      </c>
      <c r="L54" s="59">
        <v>0.5</v>
      </c>
      <c r="M54" s="57">
        <v>0</v>
      </c>
      <c r="N54" s="58">
        <v>1</v>
      </c>
      <c r="O54" s="58">
        <v>2</v>
      </c>
      <c r="P54" s="59">
        <v>0.5</v>
      </c>
      <c r="Q54" s="57">
        <v>0</v>
      </c>
      <c r="R54" s="57">
        <v>0</v>
      </c>
      <c r="S54" s="40">
        <v>12</v>
      </c>
    </row>
    <row r="55" spans="1:19" s="17" customFormat="1" ht="15" customHeight="1" x14ac:dyDescent="0.25">
      <c r="A55" s="38" t="s">
        <v>156</v>
      </c>
      <c r="B55" s="38" t="s">
        <v>157</v>
      </c>
      <c r="C55" s="58">
        <v>1</v>
      </c>
      <c r="D55" s="57">
        <v>0</v>
      </c>
      <c r="E55" s="58">
        <v>1</v>
      </c>
      <c r="F55" s="57">
        <v>0</v>
      </c>
      <c r="G55" s="58">
        <v>1</v>
      </c>
      <c r="H55" s="57">
        <v>0</v>
      </c>
      <c r="I55" s="57">
        <v>0</v>
      </c>
      <c r="J55" s="58">
        <v>1</v>
      </c>
      <c r="K55" s="59">
        <v>0.5</v>
      </c>
      <c r="L55" s="57">
        <v>0</v>
      </c>
      <c r="M55" s="57">
        <v>0</v>
      </c>
      <c r="N55" s="59">
        <v>0.5</v>
      </c>
      <c r="O55" s="58">
        <v>1</v>
      </c>
      <c r="P55" s="57">
        <v>0</v>
      </c>
      <c r="Q55" s="57">
        <v>0</v>
      </c>
      <c r="R55" s="58">
        <v>1</v>
      </c>
      <c r="S55" s="40">
        <v>7</v>
      </c>
    </row>
    <row r="56" spans="1:19" s="17" customFormat="1" ht="15" customHeight="1" x14ac:dyDescent="0.25">
      <c r="A56" s="38" t="s">
        <v>160</v>
      </c>
      <c r="B56" s="38" t="s">
        <v>161</v>
      </c>
      <c r="C56" s="57">
        <v>0</v>
      </c>
      <c r="D56" s="57">
        <v>0</v>
      </c>
      <c r="E56" s="59">
        <v>0.5</v>
      </c>
      <c r="F56" s="59">
        <v>0.5</v>
      </c>
      <c r="G56" s="57">
        <v>0</v>
      </c>
      <c r="H56" s="57">
        <v>0</v>
      </c>
      <c r="I56" s="57">
        <v>0</v>
      </c>
      <c r="J56" s="58">
        <v>1</v>
      </c>
      <c r="K56" s="59">
        <v>0.5</v>
      </c>
      <c r="L56" s="59">
        <v>0.5</v>
      </c>
      <c r="M56" s="58">
        <v>1</v>
      </c>
      <c r="N56" s="59">
        <v>0.5</v>
      </c>
      <c r="O56" s="57">
        <v>0</v>
      </c>
      <c r="P56" s="59">
        <v>0.5</v>
      </c>
      <c r="Q56" s="57">
        <v>0</v>
      </c>
      <c r="R56" s="57">
        <v>0</v>
      </c>
      <c r="S56" s="40">
        <v>5</v>
      </c>
    </row>
    <row r="57" spans="1:19" s="17" customFormat="1" ht="15" customHeight="1" x14ac:dyDescent="0.25">
      <c r="A57" s="38"/>
      <c r="B57" s="44" t="s">
        <v>162</v>
      </c>
      <c r="C57" s="60">
        <v>19.5</v>
      </c>
      <c r="D57" s="61">
        <v>73</v>
      </c>
      <c r="E57" s="61">
        <v>32</v>
      </c>
      <c r="F57" s="61">
        <v>16</v>
      </c>
      <c r="G57" s="60">
        <v>30.5</v>
      </c>
      <c r="H57" s="61">
        <v>80</v>
      </c>
      <c r="I57" s="61">
        <v>38</v>
      </c>
      <c r="J57" s="60">
        <v>43.5</v>
      </c>
      <c r="K57" s="60">
        <v>11.5</v>
      </c>
      <c r="L57" s="60">
        <v>7.5</v>
      </c>
      <c r="M57" s="61">
        <v>24</v>
      </c>
      <c r="N57" s="61">
        <v>17</v>
      </c>
      <c r="O57" s="61">
        <v>34</v>
      </c>
      <c r="P57" s="61">
        <v>28</v>
      </c>
      <c r="Q57" s="61">
        <v>3</v>
      </c>
      <c r="R57" s="60">
        <v>19.5</v>
      </c>
      <c r="S57" s="51">
        <v>477</v>
      </c>
    </row>
  </sheetData>
  <mergeCells count="8">
    <mergeCell ref="Q1:S1"/>
    <mergeCell ref="C3:S3"/>
    <mergeCell ref="C4:S4"/>
    <mergeCell ref="A6:A9"/>
    <mergeCell ref="B6:B8"/>
    <mergeCell ref="C6:S6"/>
    <mergeCell ref="C7:R7"/>
    <mergeCell ref="S7:S9"/>
  </mergeCells>
  <pageMargins left="0.39370078740157483" right="0.39370078740157483" top="0.39370078740157483" bottom="0.39370078740157483" header="0" footer="0"/>
  <pageSetup paperSize="9" scale="76" pageOrder="overThenDown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59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3.6640625" style="3" customWidth="1"/>
    <col min="10" max="10" width="12.1640625" style="1" customWidth="1"/>
    <col min="11" max="13" width="9" style="3" customWidth="1"/>
  </cols>
  <sheetData>
    <row r="1" spans="1:13" s="3" customFormat="1" ht="36.950000000000003" customHeight="1" x14ac:dyDescent="0.25">
      <c r="H1" s="323" t="s">
        <v>253</v>
      </c>
      <c r="I1" s="323"/>
      <c r="J1" s="323"/>
      <c r="K1" s="323"/>
      <c r="L1" s="323"/>
      <c r="M1" s="323"/>
    </row>
    <row r="2" spans="1:13" s="63" customFormat="1" ht="15" customHeight="1" x14ac:dyDescent="0.2">
      <c r="M2" s="18" t="s">
        <v>1</v>
      </c>
    </row>
    <row r="3" spans="1:13" s="17" customFormat="1" ht="15.95" customHeight="1" x14ac:dyDescent="0.25">
      <c r="A3" s="64" t="s">
        <v>254</v>
      </c>
      <c r="H3" s="356" t="s">
        <v>255</v>
      </c>
      <c r="I3" s="356"/>
      <c r="J3" s="356"/>
      <c r="K3" s="356"/>
      <c r="L3" s="356"/>
      <c r="M3" s="356"/>
    </row>
    <row r="4" spans="1:13" s="17" customFormat="1" ht="15.95" customHeight="1" x14ac:dyDescent="0.25">
      <c r="A4" s="65" t="s">
        <v>256</v>
      </c>
      <c r="H4" s="357"/>
      <c r="I4" s="357"/>
      <c r="J4" s="357"/>
      <c r="K4" s="357"/>
      <c r="L4" s="357"/>
      <c r="M4" s="357"/>
    </row>
    <row r="5" spans="1:13" s="17" customFormat="1" ht="41.1" customHeight="1" x14ac:dyDescent="0.2">
      <c r="A5" s="358" t="s">
        <v>257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</row>
    <row r="6" spans="1:13" s="29" customFormat="1" ht="15" customHeight="1" x14ac:dyDescent="0.25">
      <c r="A6" s="334" t="s">
        <v>258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4"/>
    </row>
    <row r="7" spans="1:13" ht="15" customHeight="1" x14ac:dyDescent="0.25"/>
    <row r="8" spans="1:13" s="17" customFormat="1" ht="33" customHeight="1" x14ac:dyDescent="0.25">
      <c r="A8" s="359" t="s">
        <v>259</v>
      </c>
      <c r="B8" s="359"/>
      <c r="C8" s="359"/>
      <c r="D8" s="359" t="s">
        <v>260</v>
      </c>
      <c r="E8" s="359"/>
      <c r="F8" s="359"/>
      <c r="G8" s="359"/>
      <c r="H8" s="361" t="s">
        <v>261</v>
      </c>
      <c r="I8" s="361"/>
      <c r="J8" s="361"/>
      <c r="K8" s="361"/>
      <c r="L8" s="361"/>
      <c r="M8" s="361"/>
    </row>
    <row r="9" spans="1:13" s="17" customFormat="1" ht="60.95" customHeight="1" x14ac:dyDescent="0.2">
      <c r="A9" s="360"/>
      <c r="B9" s="360"/>
      <c r="C9" s="360"/>
      <c r="D9" s="360"/>
      <c r="E9" s="360"/>
      <c r="F9" s="360"/>
      <c r="G9" s="360"/>
    </row>
    <row r="10" spans="1:13" s="17" customFormat="1" ht="15" customHeight="1" x14ac:dyDescent="0.2"/>
    <row r="11" spans="1:13" s="66" customFormat="1" ht="15" customHeight="1" x14ac:dyDescent="0.2">
      <c r="A11" s="368" t="s">
        <v>4</v>
      </c>
      <c r="B11" s="368" t="s">
        <v>5</v>
      </c>
      <c r="C11" s="370" t="s">
        <v>262</v>
      </c>
      <c r="D11" s="370"/>
      <c r="E11" s="370"/>
      <c r="F11" s="370" t="s">
        <v>263</v>
      </c>
      <c r="G11" s="370"/>
      <c r="H11" s="370"/>
      <c r="I11" s="362" t="s">
        <v>264</v>
      </c>
      <c r="J11" s="362" t="s">
        <v>265</v>
      </c>
      <c r="K11" s="364" t="s">
        <v>266</v>
      </c>
      <c r="L11" s="364" t="s">
        <v>267</v>
      </c>
      <c r="M11" s="366" t="s">
        <v>268</v>
      </c>
    </row>
    <row r="12" spans="1:13" s="68" customFormat="1" ht="110.1" customHeight="1" x14ac:dyDescent="0.25">
      <c r="A12" s="369"/>
      <c r="B12" s="369"/>
      <c r="C12" s="69" t="s">
        <v>269</v>
      </c>
      <c r="D12" s="69" t="s">
        <v>270</v>
      </c>
      <c r="E12" s="69" t="s">
        <v>271</v>
      </c>
      <c r="F12" s="69" t="s">
        <v>269</v>
      </c>
      <c r="G12" s="69" t="s">
        <v>270</v>
      </c>
      <c r="H12" s="69" t="s">
        <v>271</v>
      </c>
      <c r="I12" s="363"/>
      <c r="J12" s="363"/>
      <c r="K12" s="365"/>
      <c r="L12" s="365"/>
      <c r="M12" s="367"/>
    </row>
    <row r="13" spans="1:13" s="2" customFormat="1" ht="15" customHeight="1" x14ac:dyDescent="0.25">
      <c r="A13" s="70" t="s">
        <v>136</v>
      </c>
      <c r="B13" s="71" t="s">
        <v>137</v>
      </c>
      <c r="C13" s="41">
        <v>0</v>
      </c>
      <c r="D13" s="41">
        <v>0</v>
      </c>
      <c r="E13" s="72">
        <v>0</v>
      </c>
      <c r="F13" s="41">
        <v>0</v>
      </c>
      <c r="G13" s="41">
        <v>0</v>
      </c>
      <c r="H13" s="41">
        <v>0</v>
      </c>
      <c r="I13" s="41">
        <v>0</v>
      </c>
      <c r="J13" s="38"/>
      <c r="K13" s="73" t="s">
        <v>197</v>
      </c>
      <c r="L13" s="73" t="s">
        <v>197</v>
      </c>
      <c r="M13" s="74" t="s">
        <v>197</v>
      </c>
    </row>
    <row r="14" spans="1:13" s="2" customFormat="1" ht="15" customHeight="1" x14ac:dyDescent="0.25">
      <c r="A14" s="70" t="s">
        <v>134</v>
      </c>
      <c r="B14" s="71" t="s">
        <v>135</v>
      </c>
      <c r="C14" s="41">
        <v>0</v>
      </c>
      <c r="D14" s="41">
        <v>0</v>
      </c>
      <c r="E14" s="72">
        <v>0</v>
      </c>
      <c r="F14" s="41">
        <v>0</v>
      </c>
      <c r="G14" s="41">
        <v>0</v>
      </c>
      <c r="H14" s="41">
        <v>0</v>
      </c>
      <c r="I14" s="41">
        <v>0</v>
      </c>
      <c r="J14" s="38"/>
      <c r="K14" s="73" t="s">
        <v>197</v>
      </c>
      <c r="L14" s="73" t="s">
        <v>197</v>
      </c>
      <c r="M14" s="74" t="s">
        <v>197</v>
      </c>
    </row>
    <row r="15" spans="1:13" s="2" customFormat="1" ht="15" customHeight="1" x14ac:dyDescent="0.25">
      <c r="A15" s="70" t="s">
        <v>12</v>
      </c>
      <c r="B15" s="71" t="s">
        <v>13</v>
      </c>
      <c r="C15" s="41">
        <v>0</v>
      </c>
      <c r="D15" s="39">
        <v>55</v>
      </c>
      <c r="E15" s="72">
        <v>0</v>
      </c>
      <c r="F15" s="41">
        <v>0</v>
      </c>
      <c r="G15" s="39">
        <v>316</v>
      </c>
      <c r="H15" s="41">
        <v>0</v>
      </c>
      <c r="I15" s="41">
        <v>0</v>
      </c>
      <c r="J15" s="38"/>
      <c r="K15" s="73" t="s">
        <v>197</v>
      </c>
      <c r="L15" s="73" t="s">
        <v>197</v>
      </c>
      <c r="M15" s="74" t="s">
        <v>197</v>
      </c>
    </row>
    <row r="16" spans="1:13" s="2" customFormat="1" ht="15" customHeight="1" x14ac:dyDescent="0.25">
      <c r="A16" s="70" t="s">
        <v>142</v>
      </c>
      <c r="B16" s="71" t="s">
        <v>143</v>
      </c>
      <c r="C16" s="41">
        <v>0</v>
      </c>
      <c r="D16" s="41">
        <v>0</v>
      </c>
      <c r="E16" s="72">
        <v>0</v>
      </c>
      <c r="F16" s="41">
        <v>0</v>
      </c>
      <c r="G16" s="41">
        <v>0</v>
      </c>
      <c r="H16" s="41">
        <v>0</v>
      </c>
      <c r="I16" s="41">
        <v>0</v>
      </c>
      <c r="J16" s="38"/>
      <c r="K16" s="73" t="s">
        <v>197</v>
      </c>
      <c r="L16" s="73" t="s">
        <v>197</v>
      </c>
      <c r="M16" s="74" t="s">
        <v>197</v>
      </c>
    </row>
    <row r="17" spans="1:13" s="2" customFormat="1" ht="15" customHeight="1" x14ac:dyDescent="0.25">
      <c r="A17" s="70" t="s">
        <v>144</v>
      </c>
      <c r="B17" s="71" t="s">
        <v>145</v>
      </c>
      <c r="C17" s="41">
        <v>0</v>
      </c>
      <c r="D17" s="41">
        <v>0</v>
      </c>
      <c r="E17" s="72">
        <v>0</v>
      </c>
      <c r="F17" s="41">
        <v>0</v>
      </c>
      <c r="G17" s="41">
        <v>0</v>
      </c>
      <c r="H17" s="41">
        <v>0</v>
      </c>
      <c r="I17" s="41">
        <v>0</v>
      </c>
      <c r="J17" s="38"/>
      <c r="K17" s="73" t="s">
        <v>197</v>
      </c>
      <c r="L17" s="73" t="s">
        <v>197</v>
      </c>
      <c r="M17" s="74" t="s">
        <v>197</v>
      </c>
    </row>
    <row r="18" spans="1:13" s="2" customFormat="1" ht="15" customHeight="1" x14ac:dyDescent="0.25">
      <c r="A18" s="70" t="s">
        <v>14</v>
      </c>
      <c r="B18" s="71" t="s">
        <v>15</v>
      </c>
      <c r="C18" s="39">
        <v>24</v>
      </c>
      <c r="D18" s="75">
        <v>133808</v>
      </c>
      <c r="E18" s="76">
        <v>17.936150000000001</v>
      </c>
      <c r="F18" s="39">
        <v>15</v>
      </c>
      <c r="G18" s="75">
        <v>133652</v>
      </c>
      <c r="H18" s="77">
        <v>11.223179999999999</v>
      </c>
      <c r="I18" s="77">
        <v>-37.427039999999998</v>
      </c>
      <c r="J18" s="38" t="s">
        <v>272</v>
      </c>
      <c r="K18" s="73" t="s">
        <v>197</v>
      </c>
      <c r="L18" s="73" t="s">
        <v>197</v>
      </c>
      <c r="M18" s="74" t="s">
        <v>197</v>
      </c>
    </row>
    <row r="19" spans="1:13" s="2" customFormat="1" ht="15" customHeight="1" x14ac:dyDescent="0.25">
      <c r="A19" s="70" t="s">
        <v>158</v>
      </c>
      <c r="B19" s="71" t="s">
        <v>159</v>
      </c>
      <c r="C19" s="41">
        <v>0</v>
      </c>
      <c r="D19" s="41">
        <v>0</v>
      </c>
      <c r="E19" s="72">
        <v>0</v>
      </c>
      <c r="F19" s="41">
        <v>0</v>
      </c>
      <c r="G19" s="41">
        <v>0</v>
      </c>
      <c r="H19" s="41">
        <v>0</v>
      </c>
      <c r="I19" s="41">
        <v>0</v>
      </c>
      <c r="J19" s="38"/>
      <c r="K19" s="73" t="s">
        <v>197</v>
      </c>
      <c r="L19" s="73" t="s">
        <v>197</v>
      </c>
      <c r="M19" s="74" t="s">
        <v>197</v>
      </c>
    </row>
    <row r="20" spans="1:13" s="2" customFormat="1" ht="15" customHeight="1" x14ac:dyDescent="0.25">
      <c r="A20" s="70" t="s">
        <v>18</v>
      </c>
      <c r="B20" s="71" t="s">
        <v>19</v>
      </c>
      <c r="C20" s="39">
        <v>8</v>
      </c>
      <c r="D20" s="75">
        <v>45638</v>
      </c>
      <c r="E20" s="76">
        <v>17.529250000000001</v>
      </c>
      <c r="F20" s="39">
        <v>7</v>
      </c>
      <c r="G20" s="75">
        <v>45688</v>
      </c>
      <c r="H20" s="77">
        <v>15.32131</v>
      </c>
      <c r="I20" s="77">
        <v>-12.595750000000001</v>
      </c>
      <c r="J20" s="38" t="s">
        <v>273</v>
      </c>
      <c r="K20" s="73" t="s">
        <v>197</v>
      </c>
      <c r="L20" s="73" t="s">
        <v>197</v>
      </c>
      <c r="M20" s="74" t="s">
        <v>197</v>
      </c>
    </row>
    <row r="21" spans="1:13" s="2" customFormat="1" ht="15" customHeight="1" x14ac:dyDescent="0.25">
      <c r="A21" s="70" t="s">
        <v>22</v>
      </c>
      <c r="B21" s="71" t="s">
        <v>23</v>
      </c>
      <c r="C21" s="39">
        <v>4</v>
      </c>
      <c r="D21" s="75">
        <v>17700</v>
      </c>
      <c r="E21" s="76">
        <v>22.598870000000002</v>
      </c>
      <c r="F21" s="39">
        <v>2</v>
      </c>
      <c r="G21" s="75">
        <v>17274</v>
      </c>
      <c r="H21" s="77">
        <v>11.57809</v>
      </c>
      <c r="I21" s="77">
        <v>-48.766950000000001</v>
      </c>
      <c r="J21" s="38" t="s">
        <v>274</v>
      </c>
      <c r="K21" s="73" t="s">
        <v>197</v>
      </c>
      <c r="L21" s="73" t="s">
        <v>197</v>
      </c>
      <c r="M21" s="74" t="s">
        <v>197</v>
      </c>
    </row>
    <row r="22" spans="1:13" s="2" customFormat="1" ht="15" customHeight="1" x14ac:dyDescent="0.25">
      <c r="A22" s="70" t="s">
        <v>126</v>
      </c>
      <c r="B22" s="71" t="s">
        <v>127</v>
      </c>
      <c r="C22" s="41">
        <v>0</v>
      </c>
      <c r="D22" s="41">
        <v>0</v>
      </c>
      <c r="E22" s="72">
        <v>0</v>
      </c>
      <c r="F22" s="41">
        <v>0</v>
      </c>
      <c r="G22" s="41">
        <v>0</v>
      </c>
      <c r="H22" s="41">
        <v>0</v>
      </c>
      <c r="I22" s="41">
        <v>0</v>
      </c>
      <c r="J22" s="38"/>
      <c r="K22" s="73" t="s">
        <v>197</v>
      </c>
      <c r="L22" s="73" t="s">
        <v>197</v>
      </c>
      <c r="M22" s="74" t="s">
        <v>197</v>
      </c>
    </row>
    <row r="23" spans="1:13" s="2" customFormat="1" ht="15" customHeight="1" x14ac:dyDescent="0.25">
      <c r="A23" s="70" t="s">
        <v>26</v>
      </c>
      <c r="B23" s="71" t="s">
        <v>27</v>
      </c>
      <c r="C23" s="39">
        <v>2</v>
      </c>
      <c r="D23" s="75">
        <v>4399</v>
      </c>
      <c r="E23" s="76">
        <v>45.464880000000001</v>
      </c>
      <c r="F23" s="39">
        <v>1</v>
      </c>
      <c r="G23" s="75">
        <v>4405</v>
      </c>
      <c r="H23" s="77">
        <v>22.70148</v>
      </c>
      <c r="I23" s="78">
        <v>-50.068100000000001</v>
      </c>
      <c r="J23" s="38" t="s">
        <v>275</v>
      </c>
      <c r="K23" s="73" t="s">
        <v>197</v>
      </c>
      <c r="L23" s="73" t="s">
        <v>197</v>
      </c>
      <c r="M23" s="74" t="s">
        <v>197</v>
      </c>
    </row>
    <row r="24" spans="1:13" s="2" customFormat="1" ht="15" customHeight="1" x14ac:dyDescent="0.25">
      <c r="A24" s="70" t="s">
        <v>130</v>
      </c>
      <c r="B24" s="71" t="s">
        <v>131</v>
      </c>
      <c r="C24" s="39">
        <v>6</v>
      </c>
      <c r="D24" s="75">
        <v>26453</v>
      </c>
      <c r="E24" s="76">
        <v>22.681740000000001</v>
      </c>
      <c r="F24" s="39">
        <v>6</v>
      </c>
      <c r="G24" s="75">
        <v>26363</v>
      </c>
      <c r="H24" s="77">
        <v>22.759170000000001</v>
      </c>
      <c r="I24" s="77">
        <v>0.34138000000000002</v>
      </c>
      <c r="J24" s="38" t="s">
        <v>276</v>
      </c>
      <c r="K24" s="73" t="s">
        <v>198</v>
      </c>
      <c r="L24" s="73" t="s">
        <v>197</v>
      </c>
      <c r="M24" s="74" t="s">
        <v>197</v>
      </c>
    </row>
    <row r="25" spans="1:13" s="2" customFormat="1" ht="15" customHeight="1" x14ac:dyDescent="0.25">
      <c r="A25" s="70" t="s">
        <v>154</v>
      </c>
      <c r="B25" s="71" t="s">
        <v>155</v>
      </c>
      <c r="C25" s="39">
        <v>1</v>
      </c>
      <c r="D25" s="75">
        <v>12896</v>
      </c>
      <c r="E25" s="76">
        <v>7.75434</v>
      </c>
      <c r="F25" s="39">
        <v>3</v>
      </c>
      <c r="G25" s="75">
        <v>12751</v>
      </c>
      <c r="H25" s="77">
        <v>23.527570000000001</v>
      </c>
      <c r="I25" s="77">
        <v>203.41164000000001</v>
      </c>
      <c r="J25" s="38" t="s">
        <v>277</v>
      </c>
      <c r="K25" s="73" t="s">
        <v>198</v>
      </c>
      <c r="L25" s="73" t="s">
        <v>197</v>
      </c>
      <c r="M25" s="74" t="s">
        <v>197</v>
      </c>
    </row>
    <row r="26" spans="1:13" s="2" customFormat="1" ht="15" customHeight="1" x14ac:dyDescent="0.25">
      <c r="A26" s="70" t="s">
        <v>146</v>
      </c>
      <c r="B26" s="71" t="s">
        <v>147</v>
      </c>
      <c r="C26" s="39">
        <v>2</v>
      </c>
      <c r="D26" s="75">
        <v>7765</v>
      </c>
      <c r="E26" s="79">
        <v>25.756599999999999</v>
      </c>
      <c r="F26" s="39">
        <v>2</v>
      </c>
      <c r="G26" s="75">
        <v>7731</v>
      </c>
      <c r="H26" s="77">
        <v>25.869869999999999</v>
      </c>
      <c r="I26" s="77">
        <v>0.43976999999999999</v>
      </c>
      <c r="J26" s="38" t="s">
        <v>278</v>
      </c>
      <c r="K26" s="73" t="s">
        <v>198</v>
      </c>
      <c r="L26" s="73" t="s">
        <v>197</v>
      </c>
      <c r="M26" s="74" t="s">
        <v>197</v>
      </c>
    </row>
    <row r="27" spans="1:13" s="2" customFormat="1" ht="15" customHeight="1" x14ac:dyDescent="0.25">
      <c r="A27" s="70" t="s">
        <v>30</v>
      </c>
      <c r="B27" s="71" t="s">
        <v>31</v>
      </c>
      <c r="C27" s="41">
        <v>0</v>
      </c>
      <c r="D27" s="75">
        <v>3079</v>
      </c>
      <c r="E27" s="72">
        <v>0</v>
      </c>
      <c r="F27" s="41">
        <v>0</v>
      </c>
      <c r="G27" s="75">
        <v>2784</v>
      </c>
      <c r="H27" s="41">
        <v>0</v>
      </c>
      <c r="I27" s="41">
        <v>0</v>
      </c>
      <c r="J27" s="38"/>
      <c r="K27" s="73" t="s">
        <v>197</v>
      </c>
      <c r="L27" s="73" t="s">
        <v>197</v>
      </c>
      <c r="M27" s="74" t="s">
        <v>197</v>
      </c>
    </row>
    <row r="28" spans="1:13" s="2" customFormat="1" ht="15" customHeight="1" x14ac:dyDescent="0.25">
      <c r="A28" s="70" t="s">
        <v>32</v>
      </c>
      <c r="B28" s="71" t="s">
        <v>33</v>
      </c>
      <c r="C28" s="39">
        <v>1</v>
      </c>
      <c r="D28" s="75">
        <v>2090</v>
      </c>
      <c r="E28" s="76">
        <v>47.846890000000002</v>
      </c>
      <c r="F28" s="39">
        <v>2</v>
      </c>
      <c r="G28" s="75">
        <v>2107</v>
      </c>
      <c r="H28" s="77">
        <v>94.921689999999998</v>
      </c>
      <c r="I28" s="77">
        <v>98.386330000000001</v>
      </c>
      <c r="J28" s="38" t="s">
        <v>279</v>
      </c>
      <c r="K28" s="73" t="s">
        <v>198</v>
      </c>
      <c r="L28" s="73" t="s">
        <v>198</v>
      </c>
      <c r="M28" s="74" t="s">
        <v>198</v>
      </c>
    </row>
    <row r="29" spans="1:13" s="2" customFormat="1" ht="15" customHeight="1" x14ac:dyDescent="0.25">
      <c r="A29" s="70" t="s">
        <v>34</v>
      </c>
      <c r="B29" s="71" t="s">
        <v>35</v>
      </c>
      <c r="C29" s="41">
        <v>0</v>
      </c>
      <c r="D29" s="75">
        <v>2862</v>
      </c>
      <c r="E29" s="72">
        <v>0</v>
      </c>
      <c r="F29" s="39">
        <v>2</v>
      </c>
      <c r="G29" s="75">
        <v>2766</v>
      </c>
      <c r="H29" s="77">
        <v>72.306579999999997</v>
      </c>
      <c r="I29" s="41">
        <v>0</v>
      </c>
      <c r="J29" s="38" t="s">
        <v>280</v>
      </c>
      <c r="K29" s="73" t="s">
        <v>198</v>
      </c>
      <c r="L29" s="73" t="s">
        <v>198</v>
      </c>
      <c r="M29" s="74" t="s">
        <v>198</v>
      </c>
    </row>
    <row r="30" spans="1:13" s="2" customFormat="1" ht="15" customHeight="1" x14ac:dyDescent="0.25">
      <c r="A30" s="70" t="s">
        <v>36</v>
      </c>
      <c r="B30" s="71" t="s">
        <v>37</v>
      </c>
      <c r="C30" s="39">
        <v>1</v>
      </c>
      <c r="D30" s="75">
        <v>2421</v>
      </c>
      <c r="E30" s="76">
        <v>41.305250000000001</v>
      </c>
      <c r="F30" s="39">
        <v>1</v>
      </c>
      <c r="G30" s="75">
        <v>2368</v>
      </c>
      <c r="H30" s="77">
        <v>42.229730000000004</v>
      </c>
      <c r="I30" s="77">
        <v>2.2381700000000002</v>
      </c>
      <c r="J30" s="38" t="s">
        <v>281</v>
      </c>
      <c r="K30" s="73" t="s">
        <v>198</v>
      </c>
      <c r="L30" s="73" t="s">
        <v>198</v>
      </c>
      <c r="M30" s="74" t="s">
        <v>198</v>
      </c>
    </row>
    <row r="31" spans="1:13" s="2" customFormat="1" ht="15" customHeight="1" x14ac:dyDescent="0.25">
      <c r="A31" s="70" t="s">
        <v>148</v>
      </c>
      <c r="B31" s="71" t="s">
        <v>149</v>
      </c>
      <c r="C31" s="39">
        <v>1</v>
      </c>
      <c r="D31" s="75">
        <v>10403</v>
      </c>
      <c r="E31" s="76">
        <v>9.6126100000000001</v>
      </c>
      <c r="F31" s="39">
        <v>1</v>
      </c>
      <c r="G31" s="75">
        <v>10308</v>
      </c>
      <c r="H31" s="78">
        <v>9.7012</v>
      </c>
      <c r="I31" s="78">
        <v>0.92159999999999997</v>
      </c>
      <c r="J31" s="38" t="s">
        <v>282</v>
      </c>
      <c r="K31" s="73" t="s">
        <v>198</v>
      </c>
      <c r="L31" s="73" t="s">
        <v>197</v>
      </c>
      <c r="M31" s="74" t="s">
        <v>197</v>
      </c>
    </row>
    <row r="32" spans="1:13" s="2" customFormat="1" ht="15" customHeight="1" x14ac:dyDescent="0.25">
      <c r="A32" s="70" t="s">
        <v>38</v>
      </c>
      <c r="B32" s="71" t="s">
        <v>39</v>
      </c>
      <c r="C32" s="39">
        <v>5</v>
      </c>
      <c r="D32" s="75">
        <v>8900</v>
      </c>
      <c r="E32" s="76">
        <v>56.179780000000001</v>
      </c>
      <c r="F32" s="39">
        <v>3</v>
      </c>
      <c r="G32" s="75">
        <v>8660</v>
      </c>
      <c r="H32" s="77">
        <v>34.642029999999998</v>
      </c>
      <c r="I32" s="77">
        <v>-38.33719</v>
      </c>
      <c r="J32" s="38" t="s">
        <v>283</v>
      </c>
      <c r="K32" s="73" t="s">
        <v>197</v>
      </c>
      <c r="L32" s="73" t="s">
        <v>197</v>
      </c>
      <c r="M32" s="74" t="s">
        <v>197</v>
      </c>
    </row>
    <row r="33" spans="1:13" s="2" customFormat="1" ht="15" customHeight="1" x14ac:dyDescent="0.25">
      <c r="A33" s="70" t="s">
        <v>40</v>
      </c>
      <c r="B33" s="71" t="s">
        <v>41</v>
      </c>
      <c r="C33" s="41">
        <v>0</v>
      </c>
      <c r="D33" s="75">
        <v>2066</v>
      </c>
      <c r="E33" s="72">
        <v>0</v>
      </c>
      <c r="F33" s="41">
        <v>0</v>
      </c>
      <c r="G33" s="75">
        <v>2035</v>
      </c>
      <c r="H33" s="41">
        <v>0</v>
      </c>
      <c r="I33" s="41">
        <v>0</v>
      </c>
      <c r="J33" s="38"/>
      <c r="K33" s="73" t="s">
        <v>197</v>
      </c>
      <c r="L33" s="73" t="s">
        <v>197</v>
      </c>
      <c r="M33" s="74" t="s">
        <v>197</v>
      </c>
    </row>
    <row r="34" spans="1:13" s="2" customFormat="1" ht="15" customHeight="1" x14ac:dyDescent="0.25">
      <c r="A34" s="70" t="s">
        <v>42</v>
      </c>
      <c r="B34" s="71" t="s">
        <v>43</v>
      </c>
      <c r="C34" s="41">
        <v>0</v>
      </c>
      <c r="D34" s="75">
        <v>4670</v>
      </c>
      <c r="E34" s="72">
        <v>0</v>
      </c>
      <c r="F34" s="39">
        <v>3</v>
      </c>
      <c r="G34" s="75">
        <v>4446</v>
      </c>
      <c r="H34" s="77">
        <v>67.476380000000006</v>
      </c>
      <c r="I34" s="41">
        <v>0</v>
      </c>
      <c r="J34" s="38" t="s">
        <v>284</v>
      </c>
      <c r="K34" s="73" t="s">
        <v>198</v>
      </c>
      <c r="L34" s="73" t="s">
        <v>198</v>
      </c>
      <c r="M34" s="74" t="s">
        <v>198</v>
      </c>
    </row>
    <row r="35" spans="1:13" s="2" customFormat="1" ht="15" customHeight="1" x14ac:dyDescent="0.25">
      <c r="A35" s="70" t="s">
        <v>44</v>
      </c>
      <c r="B35" s="71" t="s">
        <v>45</v>
      </c>
      <c r="C35" s="41">
        <v>0</v>
      </c>
      <c r="D35" s="75">
        <v>2518</v>
      </c>
      <c r="E35" s="72">
        <v>0</v>
      </c>
      <c r="F35" s="41">
        <v>0</v>
      </c>
      <c r="G35" s="75">
        <v>2387</v>
      </c>
      <c r="H35" s="41">
        <v>0</v>
      </c>
      <c r="I35" s="41">
        <v>0</v>
      </c>
      <c r="J35" s="38"/>
      <c r="K35" s="73" t="s">
        <v>197</v>
      </c>
      <c r="L35" s="73" t="s">
        <v>197</v>
      </c>
      <c r="M35" s="74" t="s">
        <v>197</v>
      </c>
    </row>
    <row r="36" spans="1:13" s="2" customFormat="1" ht="15" customHeight="1" x14ac:dyDescent="0.25">
      <c r="A36" s="70" t="s">
        <v>46</v>
      </c>
      <c r="B36" s="71" t="s">
        <v>47</v>
      </c>
      <c r="C36" s="39">
        <v>2</v>
      </c>
      <c r="D36" s="75">
        <v>7255</v>
      </c>
      <c r="E36" s="79">
        <v>27.5672</v>
      </c>
      <c r="F36" s="39">
        <v>1</v>
      </c>
      <c r="G36" s="75">
        <v>6890</v>
      </c>
      <c r="H36" s="77">
        <v>14.51379</v>
      </c>
      <c r="I36" s="77">
        <v>-47.351239999999997</v>
      </c>
      <c r="J36" s="38" t="s">
        <v>285</v>
      </c>
      <c r="K36" s="73" t="s">
        <v>197</v>
      </c>
      <c r="L36" s="73" t="s">
        <v>197</v>
      </c>
      <c r="M36" s="74" t="s">
        <v>197</v>
      </c>
    </row>
    <row r="37" spans="1:13" s="2" customFormat="1" ht="15" customHeight="1" x14ac:dyDescent="0.25">
      <c r="A37" s="70" t="s">
        <v>48</v>
      </c>
      <c r="B37" s="71" t="s">
        <v>49</v>
      </c>
      <c r="C37" s="41">
        <v>0</v>
      </c>
      <c r="D37" s="75">
        <v>2482</v>
      </c>
      <c r="E37" s="72">
        <v>0</v>
      </c>
      <c r="F37" s="41">
        <v>0</v>
      </c>
      <c r="G37" s="75">
        <v>2479</v>
      </c>
      <c r="H37" s="41">
        <v>0</v>
      </c>
      <c r="I37" s="41">
        <v>0</v>
      </c>
      <c r="J37" s="38"/>
      <c r="K37" s="73" t="s">
        <v>197</v>
      </c>
      <c r="L37" s="73" t="s">
        <v>197</v>
      </c>
      <c r="M37" s="74" t="s">
        <v>197</v>
      </c>
    </row>
    <row r="38" spans="1:13" s="2" customFormat="1" ht="15" customHeight="1" x14ac:dyDescent="0.25">
      <c r="A38" s="70" t="s">
        <v>50</v>
      </c>
      <c r="B38" s="71" t="s">
        <v>51</v>
      </c>
      <c r="C38" s="39">
        <v>1</v>
      </c>
      <c r="D38" s="75">
        <v>5617</v>
      </c>
      <c r="E38" s="79">
        <v>17.803100000000001</v>
      </c>
      <c r="F38" s="39">
        <v>1</v>
      </c>
      <c r="G38" s="75">
        <v>5511</v>
      </c>
      <c r="H38" s="77">
        <v>18.145530000000001</v>
      </c>
      <c r="I38" s="77">
        <v>1.92343</v>
      </c>
      <c r="J38" s="38" t="s">
        <v>286</v>
      </c>
      <c r="K38" s="73" t="s">
        <v>198</v>
      </c>
      <c r="L38" s="73" t="s">
        <v>197</v>
      </c>
      <c r="M38" s="74" t="s">
        <v>197</v>
      </c>
    </row>
    <row r="39" spans="1:13" s="2" customFormat="1" ht="15" customHeight="1" x14ac:dyDescent="0.25">
      <c r="A39" s="70" t="s">
        <v>52</v>
      </c>
      <c r="B39" s="71" t="s">
        <v>53</v>
      </c>
      <c r="C39" s="39">
        <v>2</v>
      </c>
      <c r="D39" s="75">
        <v>6505</v>
      </c>
      <c r="E39" s="76">
        <v>30.74558</v>
      </c>
      <c r="F39" s="41">
        <v>0</v>
      </c>
      <c r="G39" s="75">
        <v>6295</v>
      </c>
      <c r="H39" s="41">
        <v>0</v>
      </c>
      <c r="I39" s="39">
        <v>-100</v>
      </c>
      <c r="J39" s="38"/>
      <c r="K39" s="73" t="s">
        <v>197</v>
      </c>
      <c r="L39" s="73" t="s">
        <v>197</v>
      </c>
      <c r="M39" s="74" t="s">
        <v>197</v>
      </c>
    </row>
    <row r="40" spans="1:13" s="2" customFormat="1" ht="15" customHeight="1" x14ac:dyDescent="0.25">
      <c r="A40" s="70" t="s">
        <v>54</v>
      </c>
      <c r="B40" s="71" t="s">
        <v>55</v>
      </c>
      <c r="C40" s="41">
        <v>0</v>
      </c>
      <c r="D40" s="75">
        <v>3597</v>
      </c>
      <c r="E40" s="72">
        <v>0</v>
      </c>
      <c r="F40" s="41">
        <v>0</v>
      </c>
      <c r="G40" s="75">
        <v>3456</v>
      </c>
      <c r="H40" s="41">
        <v>0</v>
      </c>
      <c r="I40" s="41">
        <v>0</v>
      </c>
      <c r="J40" s="38"/>
      <c r="K40" s="73" t="s">
        <v>197</v>
      </c>
      <c r="L40" s="73" t="s">
        <v>197</v>
      </c>
      <c r="M40" s="74" t="s">
        <v>197</v>
      </c>
    </row>
    <row r="41" spans="1:13" s="2" customFormat="1" ht="15" customHeight="1" x14ac:dyDescent="0.25">
      <c r="A41" s="70" t="s">
        <v>56</v>
      </c>
      <c r="B41" s="71" t="s">
        <v>57</v>
      </c>
      <c r="C41" s="39">
        <v>2</v>
      </c>
      <c r="D41" s="75">
        <v>22414</v>
      </c>
      <c r="E41" s="76">
        <v>8.9229900000000004</v>
      </c>
      <c r="F41" s="39">
        <v>3</v>
      </c>
      <c r="G41" s="75">
        <v>22997</v>
      </c>
      <c r="H41" s="77">
        <v>13.04518</v>
      </c>
      <c r="I41" s="77">
        <v>46.197409999999998</v>
      </c>
      <c r="J41" s="38" t="s">
        <v>287</v>
      </c>
      <c r="K41" s="73" t="s">
        <v>198</v>
      </c>
      <c r="L41" s="73" t="s">
        <v>197</v>
      </c>
      <c r="M41" s="74" t="s">
        <v>197</v>
      </c>
    </row>
    <row r="42" spans="1:13" s="2" customFormat="1" ht="15" customHeight="1" x14ac:dyDescent="0.25">
      <c r="A42" s="70" t="s">
        <v>58</v>
      </c>
      <c r="B42" s="71" t="s">
        <v>59</v>
      </c>
      <c r="C42" s="41">
        <v>0</v>
      </c>
      <c r="D42" s="75">
        <v>4882</v>
      </c>
      <c r="E42" s="72">
        <v>0</v>
      </c>
      <c r="F42" s="39">
        <v>1</v>
      </c>
      <c r="G42" s="75">
        <v>4590</v>
      </c>
      <c r="H42" s="77">
        <v>21.786490000000001</v>
      </c>
      <c r="I42" s="41">
        <v>0</v>
      </c>
      <c r="J42" s="38" t="s">
        <v>288</v>
      </c>
      <c r="K42" s="73" t="s">
        <v>198</v>
      </c>
      <c r="L42" s="73" t="s">
        <v>197</v>
      </c>
      <c r="M42" s="74" t="s">
        <v>197</v>
      </c>
    </row>
    <row r="43" spans="1:13" s="2" customFormat="1" ht="15" customHeight="1" x14ac:dyDescent="0.25">
      <c r="A43" s="70" t="s">
        <v>60</v>
      </c>
      <c r="B43" s="71" t="s">
        <v>61</v>
      </c>
      <c r="C43" s="41">
        <v>0</v>
      </c>
      <c r="D43" s="75">
        <v>4372</v>
      </c>
      <c r="E43" s="72">
        <v>0</v>
      </c>
      <c r="F43" s="39">
        <v>1</v>
      </c>
      <c r="G43" s="75">
        <v>4201</v>
      </c>
      <c r="H43" s="77">
        <v>23.80386</v>
      </c>
      <c r="I43" s="41">
        <v>0</v>
      </c>
      <c r="J43" s="38" t="s">
        <v>289</v>
      </c>
      <c r="K43" s="73" t="s">
        <v>198</v>
      </c>
      <c r="L43" s="73" t="s">
        <v>197</v>
      </c>
      <c r="M43" s="74" t="s">
        <v>197</v>
      </c>
    </row>
    <row r="44" spans="1:13" s="2" customFormat="1" ht="15" customHeight="1" x14ac:dyDescent="0.25">
      <c r="A44" s="70" t="s">
        <v>62</v>
      </c>
      <c r="B44" s="71" t="s">
        <v>63</v>
      </c>
      <c r="C44" s="39">
        <v>4</v>
      </c>
      <c r="D44" s="75">
        <v>5128</v>
      </c>
      <c r="E44" s="76">
        <v>78.003119999999996</v>
      </c>
      <c r="F44" s="41">
        <v>0</v>
      </c>
      <c r="G44" s="75">
        <v>4940</v>
      </c>
      <c r="H44" s="41">
        <v>0</v>
      </c>
      <c r="I44" s="39">
        <v>-100</v>
      </c>
      <c r="J44" s="38"/>
      <c r="K44" s="73" t="s">
        <v>197</v>
      </c>
      <c r="L44" s="73" t="s">
        <v>197</v>
      </c>
      <c r="M44" s="74" t="s">
        <v>197</v>
      </c>
    </row>
    <row r="45" spans="1:13" s="2" customFormat="1" ht="15" customHeight="1" x14ac:dyDescent="0.25">
      <c r="A45" s="70" t="s">
        <v>64</v>
      </c>
      <c r="B45" s="71" t="s">
        <v>65</v>
      </c>
      <c r="C45" s="39">
        <v>1</v>
      </c>
      <c r="D45" s="75">
        <v>7830</v>
      </c>
      <c r="E45" s="76">
        <v>12.77139</v>
      </c>
      <c r="F45" s="41">
        <v>0</v>
      </c>
      <c r="G45" s="75">
        <v>7448</v>
      </c>
      <c r="H45" s="41">
        <v>0</v>
      </c>
      <c r="I45" s="39">
        <v>-100</v>
      </c>
      <c r="J45" s="38"/>
      <c r="K45" s="73" t="s">
        <v>197</v>
      </c>
      <c r="L45" s="73" t="s">
        <v>197</v>
      </c>
      <c r="M45" s="74" t="s">
        <v>197</v>
      </c>
    </row>
    <row r="46" spans="1:13" s="2" customFormat="1" ht="15" customHeight="1" x14ac:dyDescent="0.25">
      <c r="A46" s="70" t="s">
        <v>66</v>
      </c>
      <c r="B46" s="71" t="s">
        <v>67</v>
      </c>
      <c r="C46" s="41">
        <v>0</v>
      </c>
      <c r="D46" s="75">
        <v>1511</v>
      </c>
      <c r="E46" s="72">
        <v>0</v>
      </c>
      <c r="F46" s="41">
        <v>0</v>
      </c>
      <c r="G46" s="75">
        <v>1450</v>
      </c>
      <c r="H46" s="41">
        <v>0</v>
      </c>
      <c r="I46" s="41">
        <v>0</v>
      </c>
      <c r="J46" s="38"/>
      <c r="K46" s="73" t="s">
        <v>197</v>
      </c>
      <c r="L46" s="73" t="s">
        <v>197</v>
      </c>
      <c r="M46" s="74" t="s">
        <v>197</v>
      </c>
    </row>
    <row r="47" spans="1:13" s="2" customFormat="1" ht="15" customHeight="1" x14ac:dyDescent="0.25">
      <c r="A47" s="70" t="s">
        <v>150</v>
      </c>
      <c r="B47" s="71" t="s">
        <v>151</v>
      </c>
      <c r="C47" s="39">
        <v>8</v>
      </c>
      <c r="D47" s="75">
        <v>16115</v>
      </c>
      <c r="E47" s="76">
        <v>49.643189999999997</v>
      </c>
      <c r="F47" s="39">
        <v>3</v>
      </c>
      <c r="G47" s="75">
        <v>15732</v>
      </c>
      <c r="H47" s="77">
        <v>19.069410000000001</v>
      </c>
      <c r="I47" s="77">
        <v>-61.587060000000001</v>
      </c>
      <c r="J47" s="38" t="s">
        <v>290</v>
      </c>
      <c r="K47" s="73" t="s">
        <v>197</v>
      </c>
      <c r="L47" s="73" t="s">
        <v>197</v>
      </c>
      <c r="M47" s="74" t="s">
        <v>197</v>
      </c>
    </row>
    <row r="48" spans="1:13" s="2" customFormat="1" ht="15" customHeight="1" x14ac:dyDescent="0.25">
      <c r="A48" s="70" t="s">
        <v>152</v>
      </c>
      <c r="B48" s="71" t="s">
        <v>153</v>
      </c>
      <c r="C48" s="39">
        <v>6</v>
      </c>
      <c r="D48" s="75">
        <v>12491</v>
      </c>
      <c r="E48" s="76">
        <v>48.034579999999998</v>
      </c>
      <c r="F48" s="39">
        <v>2</v>
      </c>
      <c r="G48" s="75">
        <v>12200</v>
      </c>
      <c r="H48" s="77">
        <v>16.393439999999998</v>
      </c>
      <c r="I48" s="77">
        <v>-65.871589999999998</v>
      </c>
      <c r="J48" s="38" t="s">
        <v>291</v>
      </c>
      <c r="K48" s="73" t="s">
        <v>197</v>
      </c>
      <c r="L48" s="73" t="s">
        <v>197</v>
      </c>
      <c r="M48" s="74" t="s">
        <v>197</v>
      </c>
    </row>
    <row r="49" spans="1:13" s="2" customFormat="1" ht="15" customHeight="1" x14ac:dyDescent="0.25">
      <c r="A49" s="70" t="s">
        <v>68</v>
      </c>
      <c r="B49" s="71" t="s">
        <v>69</v>
      </c>
      <c r="C49" s="39">
        <v>1</v>
      </c>
      <c r="D49" s="75">
        <v>4517</v>
      </c>
      <c r="E49" s="76">
        <v>22.138590000000001</v>
      </c>
      <c r="F49" s="41">
        <v>0</v>
      </c>
      <c r="G49" s="75">
        <v>4356</v>
      </c>
      <c r="H49" s="41">
        <v>0</v>
      </c>
      <c r="I49" s="39">
        <v>-100</v>
      </c>
      <c r="J49" s="38"/>
      <c r="K49" s="73" t="s">
        <v>197</v>
      </c>
      <c r="L49" s="73" t="s">
        <v>197</v>
      </c>
      <c r="M49" s="74" t="s">
        <v>197</v>
      </c>
    </row>
    <row r="50" spans="1:13" s="2" customFormat="1" ht="15" customHeight="1" x14ac:dyDescent="0.25">
      <c r="A50" s="70" t="s">
        <v>70</v>
      </c>
      <c r="B50" s="71" t="s">
        <v>71</v>
      </c>
      <c r="C50" s="41">
        <v>0</v>
      </c>
      <c r="D50" s="75">
        <v>5862</v>
      </c>
      <c r="E50" s="72">
        <v>0</v>
      </c>
      <c r="F50" s="39">
        <v>1</v>
      </c>
      <c r="G50" s="75">
        <v>5553</v>
      </c>
      <c r="H50" s="77">
        <v>18.008279999999999</v>
      </c>
      <c r="I50" s="41">
        <v>0</v>
      </c>
      <c r="J50" s="38" t="s">
        <v>292</v>
      </c>
      <c r="K50" s="73" t="s">
        <v>198</v>
      </c>
      <c r="L50" s="73" t="s">
        <v>197</v>
      </c>
      <c r="M50" s="74" t="s">
        <v>197</v>
      </c>
    </row>
    <row r="51" spans="1:13" s="2" customFormat="1" ht="15" customHeight="1" x14ac:dyDescent="0.25">
      <c r="A51" s="70" t="s">
        <v>72</v>
      </c>
      <c r="B51" s="71" t="s">
        <v>73</v>
      </c>
      <c r="C51" s="41">
        <v>0</v>
      </c>
      <c r="D51" s="75">
        <v>3072</v>
      </c>
      <c r="E51" s="72">
        <v>0</v>
      </c>
      <c r="F51" s="41">
        <v>0</v>
      </c>
      <c r="G51" s="75">
        <v>2934</v>
      </c>
      <c r="H51" s="41">
        <v>0</v>
      </c>
      <c r="I51" s="41">
        <v>0</v>
      </c>
      <c r="J51" s="38"/>
      <c r="K51" s="73" t="s">
        <v>197</v>
      </c>
      <c r="L51" s="73" t="s">
        <v>197</v>
      </c>
      <c r="M51" s="74" t="s">
        <v>197</v>
      </c>
    </row>
    <row r="52" spans="1:13" s="2" customFormat="1" ht="15" customHeight="1" x14ac:dyDescent="0.25">
      <c r="A52" s="70" t="s">
        <v>74</v>
      </c>
      <c r="B52" s="71" t="s">
        <v>75</v>
      </c>
      <c r="C52" s="39">
        <v>2</v>
      </c>
      <c r="D52" s="75">
        <v>2773</v>
      </c>
      <c r="E52" s="76">
        <v>72.124049999999997</v>
      </c>
      <c r="F52" s="41">
        <v>0</v>
      </c>
      <c r="G52" s="75">
        <v>2660</v>
      </c>
      <c r="H52" s="41">
        <v>0</v>
      </c>
      <c r="I52" s="39">
        <v>-100</v>
      </c>
      <c r="J52" s="38"/>
      <c r="K52" s="73" t="s">
        <v>197</v>
      </c>
      <c r="L52" s="73" t="s">
        <v>197</v>
      </c>
      <c r="M52" s="74" t="s">
        <v>197</v>
      </c>
    </row>
    <row r="53" spans="1:13" s="2" customFormat="1" ht="15" customHeight="1" x14ac:dyDescent="0.25">
      <c r="A53" s="70" t="s">
        <v>76</v>
      </c>
      <c r="B53" s="71" t="s">
        <v>77</v>
      </c>
      <c r="C53" s="41">
        <v>0</v>
      </c>
      <c r="D53" s="39">
        <v>272</v>
      </c>
      <c r="E53" s="72">
        <v>0</v>
      </c>
      <c r="F53" s="41">
        <v>0</v>
      </c>
      <c r="G53" s="39">
        <v>295</v>
      </c>
      <c r="H53" s="41">
        <v>0</v>
      </c>
      <c r="I53" s="41">
        <v>0</v>
      </c>
      <c r="J53" s="38"/>
      <c r="K53" s="73" t="s">
        <v>197</v>
      </c>
      <c r="L53" s="73" t="s">
        <v>197</v>
      </c>
      <c r="M53" s="74" t="s">
        <v>197</v>
      </c>
    </row>
    <row r="54" spans="1:13" s="2" customFormat="1" ht="15" customHeight="1" x14ac:dyDescent="0.25">
      <c r="A54" s="70" t="s">
        <v>78</v>
      </c>
      <c r="B54" s="71" t="s">
        <v>79</v>
      </c>
      <c r="C54" s="41">
        <v>0</v>
      </c>
      <c r="D54" s="41">
        <v>0</v>
      </c>
      <c r="E54" s="72">
        <v>0</v>
      </c>
      <c r="F54" s="41">
        <v>0</v>
      </c>
      <c r="G54" s="41">
        <v>0</v>
      </c>
      <c r="H54" s="41">
        <v>0</v>
      </c>
      <c r="I54" s="41">
        <v>0</v>
      </c>
      <c r="J54" s="38"/>
      <c r="K54" s="73" t="s">
        <v>197</v>
      </c>
      <c r="L54" s="73" t="s">
        <v>197</v>
      </c>
      <c r="M54" s="74" t="s">
        <v>197</v>
      </c>
    </row>
    <row r="55" spans="1:13" s="2" customFormat="1" ht="15" customHeight="1" x14ac:dyDescent="0.25">
      <c r="A55" s="70" t="s">
        <v>80</v>
      </c>
      <c r="B55" s="71" t="s">
        <v>81</v>
      </c>
      <c r="C55" s="41">
        <v>0</v>
      </c>
      <c r="D55" s="41">
        <v>0</v>
      </c>
      <c r="E55" s="72">
        <v>0</v>
      </c>
      <c r="F55" s="41">
        <v>0</v>
      </c>
      <c r="G55" s="41">
        <v>0</v>
      </c>
      <c r="H55" s="41">
        <v>0</v>
      </c>
      <c r="I55" s="41">
        <v>0</v>
      </c>
      <c r="J55" s="38"/>
      <c r="K55" s="73" t="s">
        <v>197</v>
      </c>
      <c r="L55" s="73" t="s">
        <v>197</v>
      </c>
      <c r="M55" s="74" t="s">
        <v>197</v>
      </c>
    </row>
    <row r="56" spans="1:13" s="2" customFormat="1" ht="15" customHeight="1" x14ac:dyDescent="0.25">
      <c r="A56" s="70" t="s">
        <v>82</v>
      </c>
      <c r="B56" s="71" t="s">
        <v>83</v>
      </c>
      <c r="C56" s="41">
        <v>0</v>
      </c>
      <c r="D56" s="41">
        <v>0</v>
      </c>
      <c r="E56" s="72">
        <v>0</v>
      </c>
      <c r="F56" s="41">
        <v>0</v>
      </c>
      <c r="G56" s="41">
        <v>0</v>
      </c>
      <c r="H56" s="41">
        <v>0</v>
      </c>
      <c r="I56" s="41">
        <v>0</v>
      </c>
      <c r="J56" s="38"/>
      <c r="K56" s="73" t="s">
        <v>197</v>
      </c>
      <c r="L56" s="73" t="s">
        <v>197</v>
      </c>
      <c r="M56" s="74" t="s">
        <v>197</v>
      </c>
    </row>
    <row r="57" spans="1:13" s="2" customFormat="1" ht="15" customHeight="1" x14ac:dyDescent="0.25">
      <c r="A57" s="70" t="s">
        <v>84</v>
      </c>
      <c r="B57" s="71" t="s">
        <v>85</v>
      </c>
      <c r="C57" s="41">
        <v>0</v>
      </c>
      <c r="D57" s="41">
        <v>0</v>
      </c>
      <c r="E57" s="72">
        <v>0</v>
      </c>
      <c r="F57" s="41">
        <v>0</v>
      </c>
      <c r="G57" s="41">
        <v>0</v>
      </c>
      <c r="H57" s="41">
        <v>0</v>
      </c>
      <c r="I57" s="41">
        <v>0</v>
      </c>
      <c r="J57" s="38"/>
      <c r="K57" s="73" t="s">
        <v>197</v>
      </c>
      <c r="L57" s="73" t="s">
        <v>197</v>
      </c>
      <c r="M57" s="74" t="s">
        <v>197</v>
      </c>
    </row>
    <row r="58" spans="1:13" s="2" customFormat="1" ht="15" customHeight="1" x14ac:dyDescent="0.25">
      <c r="A58" s="70" t="s">
        <v>156</v>
      </c>
      <c r="B58" s="71" t="s">
        <v>157</v>
      </c>
      <c r="C58" s="41">
        <v>0</v>
      </c>
      <c r="D58" s="75">
        <v>7269</v>
      </c>
      <c r="E58" s="72">
        <v>0</v>
      </c>
      <c r="F58" s="39">
        <v>2</v>
      </c>
      <c r="G58" s="75">
        <v>8413</v>
      </c>
      <c r="H58" s="77">
        <v>23.772729999999999</v>
      </c>
      <c r="I58" s="41">
        <v>0</v>
      </c>
      <c r="J58" s="38" t="s">
        <v>293</v>
      </c>
      <c r="K58" s="73" t="s">
        <v>198</v>
      </c>
      <c r="L58" s="73" t="s">
        <v>197</v>
      </c>
      <c r="M58" s="74" t="s">
        <v>197</v>
      </c>
    </row>
    <row r="59" spans="1:13" s="2" customFormat="1" ht="15" customHeight="1" x14ac:dyDescent="0.25">
      <c r="A59" s="70" t="s">
        <v>160</v>
      </c>
      <c r="B59" s="71" t="s">
        <v>161</v>
      </c>
      <c r="C59" s="41">
        <v>0</v>
      </c>
      <c r="D59" s="41">
        <v>0</v>
      </c>
      <c r="E59" s="72">
        <v>0</v>
      </c>
      <c r="F59" s="41">
        <v>0</v>
      </c>
      <c r="G59" s="41">
        <v>0</v>
      </c>
      <c r="H59" s="41">
        <v>0</v>
      </c>
      <c r="I59" s="41">
        <v>0</v>
      </c>
      <c r="J59" s="38"/>
      <c r="K59" s="73" t="s">
        <v>197</v>
      </c>
      <c r="L59" s="73" t="s">
        <v>197</v>
      </c>
      <c r="M59" s="74" t="s">
        <v>197</v>
      </c>
    </row>
  </sheetData>
  <mergeCells count="16">
    <mergeCell ref="J11:J12"/>
    <mergeCell ref="K11:K12"/>
    <mergeCell ref="L11:L12"/>
    <mergeCell ref="M11:M12"/>
    <mergeCell ref="A11:A12"/>
    <mergeCell ref="B11:B12"/>
    <mergeCell ref="C11:E11"/>
    <mergeCell ref="F11:H11"/>
    <mergeCell ref="I11:I12"/>
    <mergeCell ref="H1:M1"/>
    <mergeCell ref="H3:M4"/>
    <mergeCell ref="A5:M5"/>
    <mergeCell ref="A6:M6"/>
    <mergeCell ref="A8:C9"/>
    <mergeCell ref="D8:G9"/>
    <mergeCell ref="H8:M8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view="pageBreakPreview" zoomScale="150" zoomScaleNormal="100" zoomScaleSheetLayoutView="150" workbookViewId="0">
      <pane xSplit="2" ySplit="4" topLeftCell="C26" activePane="bottomRight" state="frozen"/>
      <selection pane="topRight" activeCell="C1" sqref="C1"/>
      <selection pane="bottomLeft" activeCell="A5" sqref="A5"/>
      <selection pane="bottomRight" activeCell="F1" sqref="F1:H1"/>
    </sheetView>
  </sheetViews>
  <sheetFormatPr defaultColWidth="10.5" defaultRowHeight="11.25" outlineLevelRow="1" x14ac:dyDescent="0.2"/>
  <cols>
    <col min="1" max="1" width="11" style="175" customWidth="1"/>
    <col min="2" max="2" width="31.1640625" style="175" customWidth="1"/>
    <col min="3" max="3" width="16.33203125" style="175" customWidth="1"/>
    <col min="4" max="4" width="9.1640625" style="175" customWidth="1"/>
    <col min="5" max="5" width="14.33203125" style="191" customWidth="1"/>
    <col min="6" max="6" width="9.1640625" style="175" customWidth="1"/>
    <col min="7" max="7" width="17.6640625" style="191" customWidth="1"/>
    <col min="8" max="8" width="9.1640625" style="175" customWidth="1"/>
    <col min="9" max="16384" width="10.5" style="132"/>
  </cols>
  <sheetData>
    <row r="1" spans="1:8" s="171" customFormat="1" ht="45" customHeight="1" x14ac:dyDescent="0.2">
      <c r="A1" s="169"/>
      <c r="B1" s="170"/>
      <c r="C1" s="170"/>
      <c r="D1" s="170"/>
      <c r="F1" s="283" t="s">
        <v>794</v>
      </c>
      <c r="G1" s="283"/>
      <c r="H1" s="283"/>
    </row>
    <row r="2" spans="1:8" s="171" customFormat="1" ht="46.5" customHeight="1" x14ac:dyDescent="0.2">
      <c r="A2" s="284" t="s">
        <v>780</v>
      </c>
      <c r="B2" s="284"/>
      <c r="C2" s="284"/>
      <c r="D2" s="284"/>
      <c r="E2" s="284"/>
      <c r="F2" s="284"/>
      <c r="G2" s="284"/>
      <c r="H2" s="284"/>
    </row>
    <row r="3" spans="1:8" s="172" customFormat="1" ht="31.5" customHeight="1" x14ac:dyDescent="0.2">
      <c r="A3" s="285" t="s">
        <v>781</v>
      </c>
      <c r="B3" s="286" t="s">
        <v>782</v>
      </c>
      <c r="C3" s="287" t="s">
        <v>783</v>
      </c>
      <c r="D3" s="287"/>
      <c r="E3" s="288" t="s">
        <v>696</v>
      </c>
      <c r="F3" s="288"/>
      <c r="G3" s="288" t="s">
        <v>784</v>
      </c>
      <c r="H3" s="288"/>
    </row>
    <row r="4" spans="1:8" s="172" customFormat="1" ht="12.75" x14ac:dyDescent="0.2">
      <c r="A4" s="285"/>
      <c r="B4" s="286"/>
      <c r="C4" s="173" t="s">
        <v>785</v>
      </c>
      <c r="D4" s="174" t="s">
        <v>708</v>
      </c>
      <c r="E4" s="173" t="s">
        <v>785</v>
      </c>
      <c r="F4" s="174" t="s">
        <v>708</v>
      </c>
      <c r="G4" s="173" t="s">
        <v>785</v>
      </c>
      <c r="H4" s="174" t="s">
        <v>708</v>
      </c>
    </row>
    <row r="5" spans="1:8" x14ac:dyDescent="0.2">
      <c r="A5" s="216" t="s">
        <v>676</v>
      </c>
      <c r="B5" s="216" t="s">
        <v>677</v>
      </c>
      <c r="C5" s="181">
        <v>47619402.25</v>
      </c>
      <c r="D5" s="182">
        <v>143</v>
      </c>
      <c r="E5" s="181">
        <v>2851767.34</v>
      </c>
      <c r="F5" s="182">
        <v>8</v>
      </c>
      <c r="G5" s="181">
        <v>50471169.590000004</v>
      </c>
      <c r="H5" s="182">
        <v>151</v>
      </c>
    </row>
    <row r="6" spans="1:8" outlineLevel="1" x14ac:dyDescent="0.2">
      <c r="A6" s="252"/>
      <c r="B6" s="253" t="s">
        <v>766</v>
      </c>
      <c r="C6" s="213">
        <v>2386365.7200000002</v>
      </c>
      <c r="D6" s="231">
        <v>12</v>
      </c>
      <c r="E6" s="213">
        <v>397727.62</v>
      </c>
      <c r="F6" s="214">
        <v>2</v>
      </c>
      <c r="G6" s="213">
        <v>2784093.34</v>
      </c>
      <c r="H6" s="214">
        <v>14</v>
      </c>
    </row>
    <row r="7" spans="1:8" outlineLevel="1" x14ac:dyDescent="0.2">
      <c r="A7" s="252"/>
      <c r="B7" s="253" t="s">
        <v>767</v>
      </c>
      <c r="C7" s="213">
        <v>19746675.52</v>
      </c>
      <c r="D7" s="231">
        <v>52</v>
      </c>
      <c r="E7" s="213">
        <v>379743.76</v>
      </c>
      <c r="F7" s="214">
        <v>1</v>
      </c>
      <c r="G7" s="213">
        <v>20126419.280000001</v>
      </c>
      <c r="H7" s="214">
        <v>53</v>
      </c>
    </row>
    <row r="8" spans="1:8" ht="21" outlineLevel="1" x14ac:dyDescent="0.2">
      <c r="A8" s="252"/>
      <c r="B8" s="253" t="s">
        <v>768</v>
      </c>
      <c r="C8" s="213">
        <v>8111799.96</v>
      </c>
      <c r="D8" s="231">
        <v>58</v>
      </c>
      <c r="E8" s="213">
        <v>419575.86</v>
      </c>
      <c r="F8" s="214">
        <v>3</v>
      </c>
      <c r="G8" s="213">
        <v>8531375.8200000003</v>
      </c>
      <c r="H8" s="214">
        <v>61</v>
      </c>
    </row>
    <row r="9" spans="1:8" ht="21" outlineLevel="1" x14ac:dyDescent="0.2">
      <c r="A9" s="252"/>
      <c r="B9" s="253" t="s">
        <v>769</v>
      </c>
      <c r="C9" s="213">
        <v>17374561.050000001</v>
      </c>
      <c r="D9" s="231">
        <v>21</v>
      </c>
      <c r="E9" s="213">
        <v>1654720.1</v>
      </c>
      <c r="F9" s="214">
        <v>2</v>
      </c>
      <c r="G9" s="213">
        <v>19029281.149999999</v>
      </c>
      <c r="H9" s="214">
        <v>23</v>
      </c>
    </row>
    <row r="10" spans="1:8" x14ac:dyDescent="0.2">
      <c r="A10" s="216" t="s">
        <v>136</v>
      </c>
      <c r="B10" s="216" t="s">
        <v>137</v>
      </c>
      <c r="C10" s="181">
        <v>4473645.5</v>
      </c>
      <c r="D10" s="182">
        <v>25</v>
      </c>
      <c r="E10" s="181">
        <v>178945.82</v>
      </c>
      <c r="F10" s="182">
        <v>1</v>
      </c>
      <c r="G10" s="181">
        <v>4652591.32</v>
      </c>
      <c r="H10" s="182">
        <v>26</v>
      </c>
    </row>
    <row r="11" spans="1:8" outlineLevel="1" x14ac:dyDescent="0.2">
      <c r="A11" s="252"/>
      <c r="B11" s="253" t="s">
        <v>770</v>
      </c>
      <c r="C11" s="213">
        <v>4473645.5</v>
      </c>
      <c r="D11" s="231">
        <v>25</v>
      </c>
      <c r="E11" s="213">
        <v>178945.82</v>
      </c>
      <c r="F11" s="214">
        <v>1</v>
      </c>
      <c r="G11" s="213">
        <v>4652591.32</v>
      </c>
      <c r="H11" s="214">
        <v>26</v>
      </c>
    </row>
    <row r="12" spans="1:8" x14ac:dyDescent="0.2">
      <c r="A12" s="216" t="s">
        <v>678</v>
      </c>
      <c r="B12" s="216" t="s">
        <v>679</v>
      </c>
      <c r="C12" s="181">
        <v>6988544</v>
      </c>
      <c r="D12" s="182">
        <v>40</v>
      </c>
      <c r="E12" s="181">
        <v>3668985.6</v>
      </c>
      <c r="F12" s="182">
        <v>21</v>
      </c>
      <c r="G12" s="181">
        <v>10657529.6</v>
      </c>
      <c r="H12" s="182">
        <v>61</v>
      </c>
    </row>
    <row r="13" spans="1:8" outlineLevel="1" x14ac:dyDescent="0.2">
      <c r="A13" s="252"/>
      <c r="B13" s="253" t="s">
        <v>771</v>
      </c>
      <c r="C13" s="213">
        <v>6988544</v>
      </c>
      <c r="D13" s="231">
        <v>40</v>
      </c>
      <c r="E13" s="213">
        <v>3668985.6</v>
      </c>
      <c r="F13" s="214">
        <v>21</v>
      </c>
      <c r="G13" s="213">
        <v>10657529.6</v>
      </c>
      <c r="H13" s="214">
        <v>61</v>
      </c>
    </row>
    <row r="14" spans="1:8" ht="21" x14ac:dyDescent="0.2">
      <c r="A14" s="216" t="s">
        <v>144</v>
      </c>
      <c r="B14" s="216" t="s">
        <v>145</v>
      </c>
      <c r="C14" s="181">
        <v>6238800.6299999999</v>
      </c>
      <c r="D14" s="182">
        <v>27</v>
      </c>
      <c r="E14" s="181">
        <v>462133.38</v>
      </c>
      <c r="F14" s="182">
        <v>2</v>
      </c>
      <c r="G14" s="181">
        <v>6700934.0099999998</v>
      </c>
      <c r="H14" s="182">
        <v>29</v>
      </c>
    </row>
    <row r="15" spans="1:8" ht="21" outlineLevel="1" x14ac:dyDescent="0.2">
      <c r="A15" s="252"/>
      <c r="B15" s="253" t="s">
        <v>772</v>
      </c>
      <c r="C15" s="213">
        <v>6238800.6299999999</v>
      </c>
      <c r="D15" s="214">
        <v>27</v>
      </c>
      <c r="E15" s="213">
        <v>462133.38</v>
      </c>
      <c r="F15" s="214">
        <v>2</v>
      </c>
      <c r="G15" s="213">
        <v>6700934.0099999998</v>
      </c>
      <c r="H15" s="214">
        <v>29</v>
      </c>
    </row>
    <row r="16" spans="1:8" x14ac:dyDescent="0.2">
      <c r="A16" s="216" t="s">
        <v>138</v>
      </c>
      <c r="B16" s="216" t="s">
        <v>139</v>
      </c>
      <c r="C16" s="181">
        <v>22342812.5</v>
      </c>
      <c r="D16" s="182">
        <v>71</v>
      </c>
      <c r="E16" s="181">
        <v>1258750</v>
      </c>
      <c r="F16" s="182">
        <v>4</v>
      </c>
      <c r="G16" s="181">
        <v>23601562.5</v>
      </c>
      <c r="H16" s="182">
        <v>75</v>
      </c>
    </row>
    <row r="17" spans="1:8" outlineLevel="1" x14ac:dyDescent="0.2">
      <c r="A17" s="252"/>
      <c r="B17" s="253" t="s">
        <v>773</v>
      </c>
      <c r="C17" s="213">
        <v>22342812.5</v>
      </c>
      <c r="D17" s="231">
        <v>71</v>
      </c>
      <c r="E17" s="213">
        <v>1258750</v>
      </c>
      <c r="F17" s="214">
        <v>4</v>
      </c>
      <c r="G17" s="213">
        <v>23601562.5</v>
      </c>
      <c r="H17" s="214">
        <v>75</v>
      </c>
    </row>
    <row r="18" spans="1:8" x14ac:dyDescent="0.2">
      <c r="A18" s="216" t="s">
        <v>158</v>
      </c>
      <c r="B18" s="216" t="s">
        <v>159</v>
      </c>
      <c r="C18" s="181">
        <v>114857123.17</v>
      </c>
      <c r="D18" s="182">
        <v>680</v>
      </c>
      <c r="E18" s="181">
        <v>6184654.2599999998</v>
      </c>
      <c r="F18" s="182">
        <v>36</v>
      </c>
      <c r="G18" s="181">
        <v>121041777.43000001</v>
      </c>
      <c r="H18" s="182">
        <v>716</v>
      </c>
    </row>
    <row r="19" spans="1:8" ht="21" outlineLevel="1" x14ac:dyDescent="0.2">
      <c r="A19" s="252"/>
      <c r="B19" s="253" t="s">
        <v>774</v>
      </c>
      <c r="C19" s="213">
        <v>31961241</v>
      </c>
      <c r="D19" s="231">
        <v>204</v>
      </c>
      <c r="E19" s="213">
        <v>313345.5</v>
      </c>
      <c r="F19" s="214">
        <v>2</v>
      </c>
      <c r="G19" s="213">
        <v>32274586.5</v>
      </c>
      <c r="H19" s="214">
        <v>206</v>
      </c>
    </row>
    <row r="20" spans="1:8" ht="21" outlineLevel="1" x14ac:dyDescent="0.2">
      <c r="A20" s="252"/>
      <c r="B20" s="253" t="s">
        <v>775</v>
      </c>
      <c r="C20" s="213">
        <v>26110773.309999999</v>
      </c>
      <c r="D20" s="231">
        <v>139</v>
      </c>
      <c r="E20" s="213">
        <v>3569098.51</v>
      </c>
      <c r="F20" s="214">
        <v>19</v>
      </c>
      <c r="G20" s="213">
        <v>29679871.82</v>
      </c>
      <c r="H20" s="214">
        <v>158</v>
      </c>
    </row>
    <row r="21" spans="1:8" ht="21" outlineLevel="1" x14ac:dyDescent="0.2">
      <c r="A21" s="252"/>
      <c r="B21" s="253" t="s">
        <v>768</v>
      </c>
      <c r="C21" s="213">
        <v>21118651.620000001</v>
      </c>
      <c r="D21" s="231">
        <v>151</v>
      </c>
      <c r="E21" s="213">
        <v>1538444.82</v>
      </c>
      <c r="F21" s="214">
        <v>11</v>
      </c>
      <c r="G21" s="213">
        <v>22657096.440000001</v>
      </c>
      <c r="H21" s="214">
        <v>162</v>
      </c>
    </row>
    <row r="22" spans="1:8" ht="21" outlineLevel="1" x14ac:dyDescent="0.2">
      <c r="A22" s="252"/>
      <c r="B22" s="253" t="s">
        <v>776</v>
      </c>
      <c r="C22" s="213">
        <v>22868518.199999999</v>
      </c>
      <c r="D22" s="231">
        <v>138</v>
      </c>
      <c r="E22" s="213">
        <v>497141.7</v>
      </c>
      <c r="F22" s="214">
        <v>3</v>
      </c>
      <c r="G22" s="213">
        <v>23365659.899999999</v>
      </c>
      <c r="H22" s="214">
        <v>141</v>
      </c>
    </row>
    <row r="23" spans="1:8" ht="21" outlineLevel="1" x14ac:dyDescent="0.2">
      <c r="A23" s="252"/>
      <c r="B23" s="253" t="s">
        <v>777</v>
      </c>
      <c r="C23" s="213">
        <v>12797939.039999999</v>
      </c>
      <c r="D23" s="214">
        <v>48</v>
      </c>
      <c r="E23" s="213">
        <v>266623.73</v>
      </c>
      <c r="F23" s="214">
        <v>1</v>
      </c>
      <c r="G23" s="213">
        <v>13064562.77</v>
      </c>
      <c r="H23" s="214">
        <v>49</v>
      </c>
    </row>
    <row r="24" spans="1:8" x14ac:dyDescent="0.2">
      <c r="A24" s="216" t="s">
        <v>16</v>
      </c>
      <c r="B24" s="216" t="s">
        <v>17</v>
      </c>
      <c r="C24" s="181">
        <v>18881250</v>
      </c>
      <c r="D24" s="182">
        <v>60</v>
      </c>
      <c r="E24" s="181">
        <v>1258750</v>
      </c>
      <c r="F24" s="182">
        <v>4</v>
      </c>
      <c r="G24" s="181">
        <v>20140000</v>
      </c>
      <c r="H24" s="182">
        <v>64</v>
      </c>
    </row>
    <row r="25" spans="1:8" outlineLevel="1" x14ac:dyDescent="0.2">
      <c r="A25" s="252"/>
      <c r="B25" s="253" t="s">
        <v>773</v>
      </c>
      <c r="C25" s="213">
        <v>18881250</v>
      </c>
      <c r="D25" s="231">
        <v>60</v>
      </c>
      <c r="E25" s="213">
        <v>1258750</v>
      </c>
      <c r="F25" s="214">
        <v>4</v>
      </c>
      <c r="G25" s="213">
        <v>20140000</v>
      </c>
      <c r="H25" s="214">
        <v>64</v>
      </c>
    </row>
    <row r="26" spans="1:8" x14ac:dyDescent="0.2">
      <c r="A26" s="216" t="s">
        <v>126</v>
      </c>
      <c r="B26" s="216" t="s">
        <v>127</v>
      </c>
      <c r="C26" s="181">
        <v>4700182.5</v>
      </c>
      <c r="D26" s="182">
        <v>30</v>
      </c>
      <c r="E26" s="181">
        <v>156672.75</v>
      </c>
      <c r="F26" s="182">
        <v>1</v>
      </c>
      <c r="G26" s="181">
        <v>4856855.25</v>
      </c>
      <c r="H26" s="182">
        <v>31</v>
      </c>
    </row>
    <row r="27" spans="1:8" ht="21" outlineLevel="1" x14ac:dyDescent="0.2">
      <c r="A27" s="252"/>
      <c r="B27" s="253" t="s">
        <v>774</v>
      </c>
      <c r="C27" s="213">
        <v>4700182.5</v>
      </c>
      <c r="D27" s="231">
        <v>30</v>
      </c>
      <c r="E27" s="213">
        <v>156672.75</v>
      </c>
      <c r="F27" s="214">
        <v>1</v>
      </c>
      <c r="G27" s="213">
        <v>4856855.25</v>
      </c>
      <c r="H27" s="214">
        <v>31</v>
      </c>
    </row>
    <row r="28" spans="1:8" ht="21" x14ac:dyDescent="0.2">
      <c r="A28" s="216" t="s">
        <v>130</v>
      </c>
      <c r="B28" s="216" t="s">
        <v>131</v>
      </c>
      <c r="C28" s="181">
        <v>29304495</v>
      </c>
      <c r="D28" s="182">
        <v>160</v>
      </c>
      <c r="E28" s="181">
        <v>3323192.01</v>
      </c>
      <c r="F28" s="182">
        <v>15</v>
      </c>
      <c r="G28" s="181">
        <v>32627687.010000002</v>
      </c>
      <c r="H28" s="182">
        <v>175</v>
      </c>
    </row>
    <row r="29" spans="1:8" ht="21" outlineLevel="1" x14ac:dyDescent="0.2">
      <c r="A29" s="252"/>
      <c r="B29" s="253" t="s">
        <v>775</v>
      </c>
      <c r="C29" s="213">
        <v>6386807.8600000003</v>
      </c>
      <c r="D29" s="231">
        <v>34</v>
      </c>
      <c r="E29" s="213">
        <v>563541.87</v>
      </c>
      <c r="F29" s="214">
        <v>3</v>
      </c>
      <c r="G29" s="213">
        <v>6950349.7300000004</v>
      </c>
      <c r="H29" s="214">
        <v>37</v>
      </c>
    </row>
    <row r="30" spans="1:8" ht="21" outlineLevel="1" x14ac:dyDescent="0.2">
      <c r="A30" s="252"/>
      <c r="B30" s="253" t="s">
        <v>768</v>
      </c>
      <c r="C30" s="213">
        <v>8111799.96</v>
      </c>
      <c r="D30" s="231">
        <v>58</v>
      </c>
      <c r="E30" s="213">
        <v>139858.62</v>
      </c>
      <c r="F30" s="214">
        <v>1</v>
      </c>
      <c r="G30" s="213">
        <v>8251658.5800000001</v>
      </c>
      <c r="H30" s="214">
        <v>59</v>
      </c>
    </row>
    <row r="31" spans="1:8" ht="21" outlineLevel="1" x14ac:dyDescent="0.2">
      <c r="A31" s="252"/>
      <c r="B31" s="253" t="s">
        <v>776</v>
      </c>
      <c r="C31" s="213">
        <v>2982850.2</v>
      </c>
      <c r="D31" s="231">
        <v>18</v>
      </c>
      <c r="E31" s="213">
        <v>165713.9</v>
      </c>
      <c r="F31" s="214">
        <v>1</v>
      </c>
      <c r="G31" s="213">
        <v>3148564.1</v>
      </c>
      <c r="H31" s="214">
        <v>19</v>
      </c>
    </row>
    <row r="32" spans="1:8" ht="21" outlineLevel="1" x14ac:dyDescent="0.2">
      <c r="A32" s="252"/>
      <c r="B32" s="253" t="s">
        <v>778</v>
      </c>
      <c r="C32" s="213">
        <v>5217488.9000000004</v>
      </c>
      <c r="D32" s="231">
        <v>26</v>
      </c>
      <c r="E32" s="213">
        <v>802690.6</v>
      </c>
      <c r="F32" s="214">
        <v>4</v>
      </c>
      <c r="G32" s="213">
        <v>6020179.5</v>
      </c>
      <c r="H32" s="214">
        <v>30</v>
      </c>
    </row>
    <row r="33" spans="1:8" ht="21" outlineLevel="1" x14ac:dyDescent="0.2">
      <c r="A33" s="252"/>
      <c r="B33" s="253" t="s">
        <v>779</v>
      </c>
      <c r="C33" s="213">
        <v>6605548.0800000001</v>
      </c>
      <c r="D33" s="231">
        <v>24</v>
      </c>
      <c r="E33" s="213">
        <v>1651387.02</v>
      </c>
      <c r="F33" s="214">
        <v>6</v>
      </c>
      <c r="G33" s="213">
        <v>8256935.0999999996</v>
      </c>
      <c r="H33" s="214">
        <v>30</v>
      </c>
    </row>
    <row r="34" spans="1:8" x14ac:dyDescent="0.2">
      <c r="A34" s="282" t="s">
        <v>701</v>
      </c>
      <c r="B34" s="282"/>
      <c r="C34" s="181">
        <v>255406255.55000001</v>
      </c>
      <c r="D34" s="182">
        <v>1236</v>
      </c>
      <c r="E34" s="181">
        <v>19343851.16</v>
      </c>
      <c r="F34" s="182">
        <v>92</v>
      </c>
      <c r="G34" s="181">
        <v>274750106.70999998</v>
      </c>
      <c r="H34" s="182">
        <v>1328</v>
      </c>
    </row>
  </sheetData>
  <mergeCells count="8">
    <mergeCell ref="A34:B34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4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9"/>
  <sheetViews>
    <sheetView view="pageBreakPreview" zoomScale="60" zoomScaleNormal="100" workbookViewId="0">
      <pane ySplit="12" topLeftCell="A5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1.5" style="3" customWidth="1"/>
    <col min="10" max="10" width="12.1640625" style="1" customWidth="1"/>
    <col min="11" max="11" width="11.6640625" style="1" customWidth="1"/>
    <col min="12" max="14" width="9" style="3" customWidth="1"/>
  </cols>
  <sheetData>
    <row r="1" spans="1:14" s="3" customFormat="1" ht="36.950000000000003" customHeight="1" x14ac:dyDescent="0.25">
      <c r="H1" s="323" t="s">
        <v>294</v>
      </c>
      <c r="I1" s="323"/>
      <c r="J1" s="323"/>
      <c r="K1" s="323"/>
      <c r="L1" s="323"/>
      <c r="M1" s="323"/>
      <c r="N1" s="323"/>
    </row>
    <row r="2" spans="1:14" s="63" customFormat="1" ht="15" customHeight="1" x14ac:dyDescent="0.2">
      <c r="N2" s="18" t="s">
        <v>1</v>
      </c>
    </row>
    <row r="3" spans="1:14" s="17" customFormat="1" ht="15.95" customHeight="1" x14ac:dyDescent="0.25">
      <c r="A3" s="64" t="s">
        <v>295</v>
      </c>
      <c r="H3" s="371" t="s">
        <v>255</v>
      </c>
      <c r="I3" s="371"/>
      <c r="J3" s="371"/>
      <c r="K3" s="371"/>
      <c r="L3" s="371"/>
      <c r="M3" s="371"/>
      <c r="N3" s="371"/>
    </row>
    <row r="4" spans="1:14" s="17" customFormat="1" ht="15.95" customHeight="1" x14ac:dyDescent="0.25">
      <c r="A4" s="65" t="s">
        <v>256</v>
      </c>
      <c r="H4" s="372"/>
      <c r="I4" s="372"/>
      <c r="J4" s="372"/>
      <c r="K4" s="372"/>
      <c r="L4" s="372"/>
      <c r="M4" s="372"/>
      <c r="N4" s="372"/>
    </row>
    <row r="5" spans="1:14" s="17" customFormat="1" ht="41.1" customHeight="1" x14ac:dyDescent="0.2">
      <c r="A5" s="358" t="s">
        <v>296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</row>
    <row r="6" spans="1:14" s="29" customFormat="1" ht="15" customHeight="1" x14ac:dyDescent="0.25">
      <c r="A6" s="334" t="s">
        <v>258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4"/>
      <c r="N6" s="334"/>
    </row>
    <row r="7" spans="1:14" s="29" customFormat="1" ht="15" customHeight="1" x14ac:dyDescent="0.25"/>
    <row r="8" spans="1:14" s="17" customFormat="1" ht="41.1" customHeight="1" x14ac:dyDescent="0.25">
      <c r="A8" s="359" t="s">
        <v>259</v>
      </c>
      <c r="B8" s="359"/>
      <c r="C8" s="359"/>
      <c r="I8" s="361" t="s">
        <v>297</v>
      </c>
      <c r="J8" s="361"/>
      <c r="K8" s="361"/>
      <c r="L8" s="361"/>
      <c r="M8" s="361"/>
      <c r="N8" s="361"/>
    </row>
    <row r="9" spans="1:14" s="17" customFormat="1" ht="71.099999999999994" customHeight="1" x14ac:dyDescent="0.2">
      <c r="A9" s="360"/>
      <c r="B9" s="360"/>
      <c r="C9" s="360"/>
    </row>
    <row r="10" spans="1:14" s="17" customFormat="1" ht="15" customHeight="1" x14ac:dyDescent="0.2"/>
    <row r="11" spans="1:14" s="80" customFormat="1" ht="15" customHeight="1" x14ac:dyDescent="0.2">
      <c r="A11" s="339" t="s">
        <v>4</v>
      </c>
      <c r="B11" s="339" t="s">
        <v>5</v>
      </c>
      <c r="C11" s="341" t="s">
        <v>262</v>
      </c>
      <c r="D11" s="341"/>
      <c r="E11" s="341"/>
      <c r="F11" s="341" t="s">
        <v>263</v>
      </c>
      <c r="G11" s="341"/>
      <c r="H11" s="341"/>
      <c r="I11" s="335" t="s">
        <v>298</v>
      </c>
      <c r="J11" s="335" t="s">
        <v>299</v>
      </c>
      <c r="K11" s="335" t="s">
        <v>300</v>
      </c>
      <c r="L11" s="364" t="s">
        <v>266</v>
      </c>
      <c r="M11" s="364" t="s">
        <v>267</v>
      </c>
      <c r="N11" s="366" t="s">
        <v>268</v>
      </c>
    </row>
    <row r="12" spans="1:14" s="2" customFormat="1" ht="110.1" customHeight="1" x14ac:dyDescent="0.25">
      <c r="A12" s="340"/>
      <c r="B12" s="340"/>
      <c r="C12" s="81" t="s">
        <v>301</v>
      </c>
      <c r="D12" s="81" t="s">
        <v>302</v>
      </c>
      <c r="E12" s="81" t="s">
        <v>303</v>
      </c>
      <c r="F12" s="81" t="s">
        <v>301</v>
      </c>
      <c r="G12" s="81" t="s">
        <v>302</v>
      </c>
      <c r="H12" s="81" t="s">
        <v>304</v>
      </c>
      <c r="I12" s="336"/>
      <c r="J12" s="336"/>
      <c r="K12" s="336"/>
      <c r="L12" s="365"/>
      <c r="M12" s="365"/>
      <c r="N12" s="367"/>
    </row>
    <row r="13" spans="1:14" s="2" customFormat="1" ht="15" customHeight="1" x14ac:dyDescent="0.25">
      <c r="A13" s="70" t="s">
        <v>136</v>
      </c>
      <c r="B13" s="71" t="s">
        <v>137</v>
      </c>
      <c r="C13" s="39">
        <v>575</v>
      </c>
      <c r="D13" s="75">
        <v>62856</v>
      </c>
      <c r="E13" s="76">
        <v>9.1478900000000003</v>
      </c>
      <c r="F13" s="39">
        <v>476</v>
      </c>
      <c r="G13" s="75">
        <v>51690</v>
      </c>
      <c r="H13" s="77">
        <v>9.2087400000000006</v>
      </c>
      <c r="I13" s="77">
        <v>0.66517999999999999</v>
      </c>
      <c r="J13" s="38" t="s">
        <v>305</v>
      </c>
      <c r="K13" s="38" t="s">
        <v>306</v>
      </c>
      <c r="L13" s="73" t="s">
        <v>198</v>
      </c>
      <c r="M13" s="73" t="s">
        <v>197</v>
      </c>
      <c r="N13" s="74" t="s">
        <v>197</v>
      </c>
    </row>
    <row r="14" spans="1:14" s="2" customFormat="1" ht="15" customHeight="1" x14ac:dyDescent="0.25">
      <c r="A14" s="70" t="s">
        <v>134</v>
      </c>
      <c r="B14" s="71" t="s">
        <v>135</v>
      </c>
      <c r="C14" s="39">
        <v>21</v>
      </c>
      <c r="D14" s="75">
        <v>5885</v>
      </c>
      <c r="E14" s="76">
        <v>3.56839</v>
      </c>
      <c r="F14" s="39">
        <v>13</v>
      </c>
      <c r="G14" s="75">
        <v>5932</v>
      </c>
      <c r="H14" s="78">
        <v>2.1915</v>
      </c>
      <c r="I14" s="77">
        <v>-38.585749999999997</v>
      </c>
      <c r="J14" s="38" t="s">
        <v>307</v>
      </c>
      <c r="K14" s="38" t="s">
        <v>308</v>
      </c>
      <c r="L14" s="73" t="s">
        <v>197</v>
      </c>
      <c r="M14" s="73" t="s">
        <v>197</v>
      </c>
      <c r="N14" s="74" t="s">
        <v>197</v>
      </c>
    </row>
    <row r="15" spans="1:14" s="2" customFormat="1" ht="15" customHeight="1" x14ac:dyDescent="0.25">
      <c r="A15" s="70" t="s">
        <v>12</v>
      </c>
      <c r="B15" s="71" t="s">
        <v>13</v>
      </c>
      <c r="C15" s="41">
        <v>0</v>
      </c>
      <c r="D15" s="39">
        <v>710</v>
      </c>
      <c r="E15" s="72">
        <v>0</v>
      </c>
      <c r="F15" s="41">
        <v>0</v>
      </c>
      <c r="G15" s="39">
        <v>763</v>
      </c>
      <c r="H15" s="41">
        <v>0</v>
      </c>
      <c r="I15" s="41">
        <v>0</v>
      </c>
      <c r="J15" s="38"/>
      <c r="K15" s="38"/>
      <c r="L15" s="73" t="s">
        <v>197</v>
      </c>
      <c r="M15" s="73" t="s">
        <v>197</v>
      </c>
      <c r="N15" s="74" t="s">
        <v>197</v>
      </c>
    </row>
    <row r="16" spans="1:14" s="2" customFormat="1" ht="15" customHeight="1" x14ac:dyDescent="0.25">
      <c r="A16" s="70" t="s">
        <v>142</v>
      </c>
      <c r="B16" s="71" t="s">
        <v>143</v>
      </c>
      <c r="C16" s="39">
        <v>860</v>
      </c>
      <c r="D16" s="75">
        <v>108495</v>
      </c>
      <c r="E16" s="76">
        <v>7.9266300000000003</v>
      </c>
      <c r="F16" s="39">
        <v>900</v>
      </c>
      <c r="G16" s="75">
        <v>107526</v>
      </c>
      <c r="H16" s="77">
        <v>8.3700700000000001</v>
      </c>
      <c r="I16" s="77">
        <v>5.5943100000000001</v>
      </c>
      <c r="J16" s="38" t="s">
        <v>309</v>
      </c>
      <c r="K16" s="38" t="s">
        <v>310</v>
      </c>
      <c r="L16" s="73" t="s">
        <v>198</v>
      </c>
      <c r="M16" s="73" t="s">
        <v>197</v>
      </c>
      <c r="N16" s="74" t="s">
        <v>197</v>
      </c>
    </row>
    <row r="17" spans="1:14" s="2" customFormat="1" ht="15" customHeight="1" x14ac:dyDescent="0.25">
      <c r="A17" s="70" t="s">
        <v>144</v>
      </c>
      <c r="B17" s="71" t="s">
        <v>145</v>
      </c>
      <c r="C17" s="39">
        <v>827</v>
      </c>
      <c r="D17" s="75">
        <v>104209</v>
      </c>
      <c r="E17" s="76">
        <v>7.9359700000000002</v>
      </c>
      <c r="F17" s="39">
        <v>877</v>
      </c>
      <c r="G17" s="75">
        <v>103608</v>
      </c>
      <c r="H17" s="78">
        <v>8.4646000000000008</v>
      </c>
      <c r="I17" s="77">
        <v>6.6611900000000004</v>
      </c>
      <c r="J17" s="38" t="s">
        <v>311</v>
      </c>
      <c r="K17" s="38" t="s">
        <v>312</v>
      </c>
      <c r="L17" s="73" t="s">
        <v>198</v>
      </c>
      <c r="M17" s="73" t="s">
        <v>197</v>
      </c>
      <c r="N17" s="74" t="s">
        <v>197</v>
      </c>
    </row>
    <row r="18" spans="1:14" s="2" customFormat="1" ht="15" customHeight="1" x14ac:dyDescent="0.25">
      <c r="A18" s="70" t="s">
        <v>14</v>
      </c>
      <c r="B18" s="71" t="s">
        <v>15</v>
      </c>
      <c r="C18" s="41">
        <v>0</v>
      </c>
      <c r="D18" s="41">
        <v>0</v>
      </c>
      <c r="E18" s="72">
        <v>0</v>
      </c>
      <c r="F18" s="41">
        <v>0</v>
      </c>
      <c r="G18" s="41">
        <v>0</v>
      </c>
      <c r="H18" s="41">
        <v>0</v>
      </c>
      <c r="I18" s="41">
        <v>0</v>
      </c>
      <c r="J18" s="38"/>
      <c r="K18" s="38"/>
      <c r="L18" s="73" t="s">
        <v>197</v>
      </c>
      <c r="M18" s="73" t="s">
        <v>197</v>
      </c>
      <c r="N18" s="74" t="s">
        <v>197</v>
      </c>
    </row>
    <row r="19" spans="1:14" s="2" customFormat="1" ht="15" customHeight="1" x14ac:dyDescent="0.25">
      <c r="A19" s="70" t="s">
        <v>158</v>
      </c>
      <c r="B19" s="71" t="s">
        <v>159</v>
      </c>
      <c r="C19" s="75">
        <v>1031</v>
      </c>
      <c r="D19" s="75">
        <v>95647</v>
      </c>
      <c r="E19" s="76">
        <v>10.77922</v>
      </c>
      <c r="F19" s="75">
        <v>1052</v>
      </c>
      <c r="G19" s="75">
        <v>93782</v>
      </c>
      <c r="H19" s="78">
        <v>11.217499999999999</v>
      </c>
      <c r="I19" s="77">
        <v>4.0659700000000001</v>
      </c>
      <c r="J19" s="38" t="s">
        <v>313</v>
      </c>
      <c r="K19" s="38" t="s">
        <v>314</v>
      </c>
      <c r="L19" s="73" t="s">
        <v>198</v>
      </c>
      <c r="M19" s="73" t="s">
        <v>198</v>
      </c>
      <c r="N19" s="74" t="s">
        <v>198</v>
      </c>
    </row>
    <row r="20" spans="1:14" s="2" customFormat="1" ht="15" customHeight="1" x14ac:dyDescent="0.25">
      <c r="A20" s="70" t="s">
        <v>18</v>
      </c>
      <c r="B20" s="71" t="s">
        <v>19</v>
      </c>
      <c r="C20" s="41">
        <v>0</v>
      </c>
      <c r="D20" s="41">
        <v>0</v>
      </c>
      <c r="E20" s="72">
        <v>0</v>
      </c>
      <c r="F20" s="41">
        <v>0</v>
      </c>
      <c r="G20" s="41">
        <v>0</v>
      </c>
      <c r="H20" s="41">
        <v>0</v>
      </c>
      <c r="I20" s="41">
        <v>0</v>
      </c>
      <c r="J20" s="38"/>
      <c r="K20" s="38"/>
      <c r="L20" s="73" t="s">
        <v>197</v>
      </c>
      <c r="M20" s="73" t="s">
        <v>197</v>
      </c>
      <c r="N20" s="74" t="s">
        <v>197</v>
      </c>
    </row>
    <row r="21" spans="1:14" s="2" customFormat="1" ht="15" customHeight="1" x14ac:dyDescent="0.25">
      <c r="A21" s="70" t="s">
        <v>22</v>
      </c>
      <c r="B21" s="71" t="s">
        <v>23</v>
      </c>
      <c r="C21" s="41">
        <v>0</v>
      </c>
      <c r="D21" s="41">
        <v>0</v>
      </c>
      <c r="E21" s="72">
        <v>0</v>
      </c>
      <c r="F21" s="41">
        <v>0</v>
      </c>
      <c r="G21" s="41">
        <v>0</v>
      </c>
      <c r="H21" s="41">
        <v>0</v>
      </c>
      <c r="I21" s="41">
        <v>0</v>
      </c>
      <c r="J21" s="38"/>
      <c r="K21" s="38"/>
      <c r="L21" s="73" t="s">
        <v>197</v>
      </c>
      <c r="M21" s="73" t="s">
        <v>197</v>
      </c>
      <c r="N21" s="74" t="s">
        <v>197</v>
      </c>
    </row>
    <row r="22" spans="1:14" s="2" customFormat="1" ht="15" customHeight="1" x14ac:dyDescent="0.25">
      <c r="A22" s="70" t="s">
        <v>126</v>
      </c>
      <c r="B22" s="71" t="s">
        <v>127</v>
      </c>
      <c r="C22" s="39">
        <v>515</v>
      </c>
      <c r="D22" s="75">
        <v>47982</v>
      </c>
      <c r="E22" s="76">
        <v>10.73319</v>
      </c>
      <c r="F22" s="39">
        <v>580</v>
      </c>
      <c r="G22" s="75">
        <v>47342</v>
      </c>
      <c r="H22" s="77">
        <v>12.25128</v>
      </c>
      <c r="I22" s="77">
        <v>14.143879999999999</v>
      </c>
      <c r="J22" s="38" t="s">
        <v>315</v>
      </c>
      <c r="K22" s="38" t="s">
        <v>316</v>
      </c>
      <c r="L22" s="73" t="s">
        <v>198</v>
      </c>
      <c r="M22" s="73" t="s">
        <v>198</v>
      </c>
      <c r="N22" s="74" t="s">
        <v>198</v>
      </c>
    </row>
    <row r="23" spans="1:14" s="2" customFormat="1" ht="15" customHeight="1" x14ac:dyDescent="0.25">
      <c r="A23" s="70" t="s">
        <v>26</v>
      </c>
      <c r="B23" s="71" t="s">
        <v>27</v>
      </c>
      <c r="C23" s="39">
        <v>186</v>
      </c>
      <c r="D23" s="75">
        <v>12868</v>
      </c>
      <c r="E23" s="76">
        <v>14.454459999999999</v>
      </c>
      <c r="F23" s="39">
        <v>190</v>
      </c>
      <c r="G23" s="75">
        <v>12679</v>
      </c>
      <c r="H23" s="77">
        <v>14.98541</v>
      </c>
      <c r="I23" s="77">
        <v>3.67326</v>
      </c>
      <c r="J23" s="38" t="s">
        <v>317</v>
      </c>
      <c r="K23" s="38" t="s">
        <v>232</v>
      </c>
      <c r="L23" s="73" t="s">
        <v>198</v>
      </c>
      <c r="M23" s="73" t="s">
        <v>197</v>
      </c>
      <c r="N23" s="74" t="s">
        <v>197</v>
      </c>
    </row>
    <row r="24" spans="1:14" s="2" customFormat="1" ht="15" customHeight="1" x14ac:dyDescent="0.25">
      <c r="A24" s="70" t="s">
        <v>130</v>
      </c>
      <c r="B24" s="71" t="s">
        <v>131</v>
      </c>
      <c r="C24" s="39">
        <v>597</v>
      </c>
      <c r="D24" s="75">
        <v>56896</v>
      </c>
      <c r="E24" s="76">
        <v>10.49283</v>
      </c>
      <c r="F24" s="39">
        <v>619</v>
      </c>
      <c r="G24" s="75">
        <v>56380</v>
      </c>
      <c r="H24" s="77">
        <v>10.97907</v>
      </c>
      <c r="I24" s="77">
        <v>4.6340199999999996</v>
      </c>
      <c r="J24" s="38" t="s">
        <v>318</v>
      </c>
      <c r="K24" s="38" t="s">
        <v>247</v>
      </c>
      <c r="L24" s="73" t="s">
        <v>198</v>
      </c>
      <c r="M24" s="73" t="s">
        <v>197</v>
      </c>
      <c r="N24" s="74" t="s">
        <v>197</v>
      </c>
    </row>
    <row r="25" spans="1:14" s="2" customFormat="1" ht="15" customHeight="1" x14ac:dyDescent="0.25">
      <c r="A25" s="70" t="s">
        <v>154</v>
      </c>
      <c r="B25" s="71" t="s">
        <v>155</v>
      </c>
      <c r="C25" s="39">
        <v>373</v>
      </c>
      <c r="D25" s="75">
        <v>32697</v>
      </c>
      <c r="E25" s="76">
        <v>11.407769999999999</v>
      </c>
      <c r="F25" s="39">
        <v>394</v>
      </c>
      <c r="G25" s="75">
        <v>32382</v>
      </c>
      <c r="H25" s="77">
        <v>12.167249999999999</v>
      </c>
      <c r="I25" s="77">
        <v>6.6575699999999998</v>
      </c>
      <c r="J25" s="38" t="s">
        <v>319</v>
      </c>
      <c r="K25" s="38" t="s">
        <v>320</v>
      </c>
      <c r="L25" s="73" t="s">
        <v>198</v>
      </c>
      <c r="M25" s="73" t="s">
        <v>198</v>
      </c>
      <c r="N25" s="74" t="s">
        <v>198</v>
      </c>
    </row>
    <row r="26" spans="1:14" s="2" customFormat="1" ht="15" customHeight="1" x14ac:dyDescent="0.25">
      <c r="A26" s="70" t="s">
        <v>146</v>
      </c>
      <c r="B26" s="71" t="s">
        <v>147</v>
      </c>
      <c r="C26" s="39">
        <v>276</v>
      </c>
      <c r="D26" s="75">
        <v>23000</v>
      </c>
      <c r="E26" s="82">
        <v>12</v>
      </c>
      <c r="F26" s="39">
        <v>262</v>
      </c>
      <c r="G26" s="75">
        <v>22399</v>
      </c>
      <c r="H26" s="77">
        <v>11.696949999999999</v>
      </c>
      <c r="I26" s="77">
        <v>-2.52542</v>
      </c>
      <c r="J26" s="38" t="s">
        <v>321</v>
      </c>
      <c r="K26" s="38" t="s">
        <v>322</v>
      </c>
      <c r="L26" s="73" t="s">
        <v>197</v>
      </c>
      <c r="M26" s="73" t="s">
        <v>197</v>
      </c>
      <c r="N26" s="74" t="s">
        <v>197</v>
      </c>
    </row>
    <row r="27" spans="1:14" s="2" customFormat="1" ht="15" customHeight="1" x14ac:dyDescent="0.25">
      <c r="A27" s="70" t="s">
        <v>30</v>
      </c>
      <c r="B27" s="71" t="s">
        <v>31</v>
      </c>
      <c r="C27" s="39">
        <v>109</v>
      </c>
      <c r="D27" s="75">
        <v>9707</v>
      </c>
      <c r="E27" s="76">
        <v>11.229010000000001</v>
      </c>
      <c r="F27" s="39">
        <v>110</v>
      </c>
      <c r="G27" s="75">
        <v>9284</v>
      </c>
      <c r="H27" s="77">
        <v>11.84834</v>
      </c>
      <c r="I27" s="77">
        <v>5.5154500000000004</v>
      </c>
      <c r="J27" s="38" t="s">
        <v>323</v>
      </c>
      <c r="K27" s="38" t="s">
        <v>248</v>
      </c>
      <c r="L27" s="73" t="s">
        <v>198</v>
      </c>
      <c r="M27" s="73" t="s">
        <v>197</v>
      </c>
      <c r="N27" s="74" t="s">
        <v>197</v>
      </c>
    </row>
    <row r="28" spans="1:14" s="2" customFormat="1" ht="15" customHeight="1" x14ac:dyDescent="0.25">
      <c r="A28" s="70" t="s">
        <v>32</v>
      </c>
      <c r="B28" s="71" t="s">
        <v>33</v>
      </c>
      <c r="C28" s="39">
        <v>75</v>
      </c>
      <c r="D28" s="75">
        <v>7077</v>
      </c>
      <c r="E28" s="76">
        <v>10.597709999999999</v>
      </c>
      <c r="F28" s="39">
        <v>65</v>
      </c>
      <c r="G28" s="75">
        <v>6907</v>
      </c>
      <c r="H28" s="77">
        <v>9.4107400000000005</v>
      </c>
      <c r="I28" s="77">
        <v>-11.20025</v>
      </c>
      <c r="J28" s="38" t="s">
        <v>324</v>
      </c>
      <c r="K28" s="38" t="s">
        <v>325</v>
      </c>
      <c r="L28" s="73" t="s">
        <v>197</v>
      </c>
      <c r="M28" s="73" t="s">
        <v>197</v>
      </c>
      <c r="N28" s="74" t="s">
        <v>197</v>
      </c>
    </row>
    <row r="29" spans="1:14" s="2" customFormat="1" ht="15" customHeight="1" x14ac:dyDescent="0.25">
      <c r="A29" s="70" t="s">
        <v>34</v>
      </c>
      <c r="B29" s="71" t="s">
        <v>35</v>
      </c>
      <c r="C29" s="39">
        <v>91</v>
      </c>
      <c r="D29" s="75">
        <v>9374</v>
      </c>
      <c r="E29" s="79">
        <v>9.7077000000000009</v>
      </c>
      <c r="F29" s="39">
        <v>95</v>
      </c>
      <c r="G29" s="75">
        <v>9105</v>
      </c>
      <c r="H29" s="77">
        <v>10.43383</v>
      </c>
      <c r="I29" s="77">
        <v>7.47994</v>
      </c>
      <c r="J29" s="38" t="s">
        <v>326</v>
      </c>
      <c r="K29" s="38" t="s">
        <v>327</v>
      </c>
      <c r="L29" s="73" t="s">
        <v>198</v>
      </c>
      <c r="M29" s="73" t="s">
        <v>198</v>
      </c>
      <c r="N29" s="74" t="s">
        <v>198</v>
      </c>
    </row>
    <row r="30" spans="1:14" s="2" customFormat="1" ht="15" customHeight="1" x14ac:dyDescent="0.25">
      <c r="A30" s="70" t="s">
        <v>36</v>
      </c>
      <c r="B30" s="71" t="s">
        <v>37</v>
      </c>
      <c r="C30" s="39">
        <v>85</v>
      </c>
      <c r="D30" s="75">
        <v>7917</v>
      </c>
      <c r="E30" s="76">
        <v>10.73639</v>
      </c>
      <c r="F30" s="39">
        <v>80</v>
      </c>
      <c r="G30" s="75">
        <v>7626</v>
      </c>
      <c r="H30" s="77">
        <v>10.49043</v>
      </c>
      <c r="I30" s="78">
        <v>-2.2909000000000002</v>
      </c>
      <c r="J30" s="38" t="s">
        <v>328</v>
      </c>
      <c r="K30" s="38" t="s">
        <v>329</v>
      </c>
      <c r="L30" s="73" t="s">
        <v>197</v>
      </c>
      <c r="M30" s="73" t="s">
        <v>197</v>
      </c>
      <c r="N30" s="74" t="s">
        <v>197</v>
      </c>
    </row>
    <row r="31" spans="1:14" s="2" customFormat="1" ht="15" customHeight="1" x14ac:dyDescent="0.25">
      <c r="A31" s="70" t="s">
        <v>148</v>
      </c>
      <c r="B31" s="71" t="s">
        <v>149</v>
      </c>
      <c r="C31" s="39">
        <v>276</v>
      </c>
      <c r="D31" s="75">
        <v>25611</v>
      </c>
      <c r="E31" s="76">
        <v>10.776619999999999</v>
      </c>
      <c r="F31" s="39">
        <v>304</v>
      </c>
      <c r="G31" s="75">
        <v>24987</v>
      </c>
      <c r="H31" s="77">
        <v>12.16633</v>
      </c>
      <c r="I31" s="78">
        <v>12.8956</v>
      </c>
      <c r="J31" s="38" t="s">
        <v>330</v>
      </c>
      <c r="K31" s="38" t="s">
        <v>331</v>
      </c>
      <c r="L31" s="73" t="s">
        <v>198</v>
      </c>
      <c r="M31" s="73" t="s">
        <v>198</v>
      </c>
      <c r="N31" s="74" t="s">
        <v>198</v>
      </c>
    </row>
    <row r="32" spans="1:14" s="2" customFormat="1" ht="15" customHeight="1" x14ac:dyDescent="0.25">
      <c r="A32" s="70" t="s">
        <v>38</v>
      </c>
      <c r="B32" s="71" t="s">
        <v>39</v>
      </c>
      <c r="C32" s="39">
        <v>259</v>
      </c>
      <c r="D32" s="75">
        <v>22990</v>
      </c>
      <c r="E32" s="76">
        <v>11.26577</v>
      </c>
      <c r="F32" s="39">
        <v>235</v>
      </c>
      <c r="G32" s="75">
        <v>22582</v>
      </c>
      <c r="H32" s="77">
        <v>10.40652</v>
      </c>
      <c r="I32" s="77">
        <v>-7.6270899999999999</v>
      </c>
      <c r="J32" s="38" t="s">
        <v>332</v>
      </c>
      <c r="K32" s="38" t="s">
        <v>333</v>
      </c>
      <c r="L32" s="73" t="s">
        <v>197</v>
      </c>
      <c r="M32" s="73" t="s">
        <v>197</v>
      </c>
      <c r="N32" s="74" t="s">
        <v>197</v>
      </c>
    </row>
    <row r="33" spans="1:14" s="2" customFormat="1" ht="15" customHeight="1" x14ac:dyDescent="0.25">
      <c r="A33" s="70" t="s">
        <v>40</v>
      </c>
      <c r="B33" s="71" t="s">
        <v>41</v>
      </c>
      <c r="C33" s="39">
        <v>90</v>
      </c>
      <c r="D33" s="75">
        <v>6925</v>
      </c>
      <c r="E33" s="76">
        <v>12.99639</v>
      </c>
      <c r="F33" s="39">
        <v>79</v>
      </c>
      <c r="G33" s="75">
        <v>6720</v>
      </c>
      <c r="H33" s="77">
        <v>11.75595</v>
      </c>
      <c r="I33" s="78">
        <v>-9.5444999999999993</v>
      </c>
      <c r="J33" s="38" t="s">
        <v>334</v>
      </c>
      <c r="K33" s="38" t="s">
        <v>335</v>
      </c>
      <c r="L33" s="73" t="s">
        <v>197</v>
      </c>
      <c r="M33" s="73" t="s">
        <v>197</v>
      </c>
      <c r="N33" s="74" t="s">
        <v>197</v>
      </c>
    </row>
    <row r="34" spans="1:14" s="2" customFormat="1" ht="15" customHeight="1" x14ac:dyDescent="0.25">
      <c r="A34" s="70" t="s">
        <v>42</v>
      </c>
      <c r="B34" s="71" t="s">
        <v>43</v>
      </c>
      <c r="C34" s="39">
        <v>146</v>
      </c>
      <c r="D34" s="75">
        <v>12391</v>
      </c>
      <c r="E34" s="76">
        <v>11.78275</v>
      </c>
      <c r="F34" s="39">
        <v>142</v>
      </c>
      <c r="G34" s="75">
        <v>12034</v>
      </c>
      <c r="H34" s="78">
        <v>11.799899999999999</v>
      </c>
      <c r="I34" s="77">
        <v>0.14555000000000001</v>
      </c>
      <c r="J34" s="38" t="s">
        <v>336</v>
      </c>
      <c r="K34" s="38" t="s">
        <v>337</v>
      </c>
      <c r="L34" s="73" t="s">
        <v>198</v>
      </c>
      <c r="M34" s="73" t="s">
        <v>197</v>
      </c>
      <c r="N34" s="74" t="s">
        <v>197</v>
      </c>
    </row>
    <row r="35" spans="1:14" s="2" customFormat="1" ht="15" customHeight="1" x14ac:dyDescent="0.25">
      <c r="A35" s="70" t="s">
        <v>44</v>
      </c>
      <c r="B35" s="71" t="s">
        <v>45</v>
      </c>
      <c r="C35" s="39">
        <v>89</v>
      </c>
      <c r="D35" s="75">
        <v>7923</v>
      </c>
      <c r="E35" s="76">
        <v>11.23312</v>
      </c>
      <c r="F35" s="39">
        <v>83</v>
      </c>
      <c r="G35" s="75">
        <v>7640</v>
      </c>
      <c r="H35" s="77">
        <v>10.86387</v>
      </c>
      <c r="I35" s="77">
        <v>-3.28715</v>
      </c>
      <c r="J35" s="38" t="s">
        <v>338</v>
      </c>
      <c r="K35" s="38" t="s">
        <v>339</v>
      </c>
      <c r="L35" s="73" t="s">
        <v>197</v>
      </c>
      <c r="M35" s="73" t="s">
        <v>197</v>
      </c>
      <c r="N35" s="74" t="s">
        <v>197</v>
      </c>
    </row>
    <row r="36" spans="1:14" s="2" customFormat="1" ht="15" customHeight="1" x14ac:dyDescent="0.25">
      <c r="A36" s="70" t="s">
        <v>46</v>
      </c>
      <c r="B36" s="71" t="s">
        <v>47</v>
      </c>
      <c r="C36" s="39">
        <v>225</v>
      </c>
      <c r="D36" s="75">
        <v>19785</v>
      </c>
      <c r="E36" s="76">
        <v>11.372249999999999</v>
      </c>
      <c r="F36" s="39">
        <v>239</v>
      </c>
      <c r="G36" s="75">
        <v>19253</v>
      </c>
      <c r="H36" s="77">
        <v>12.413650000000001</v>
      </c>
      <c r="I36" s="77">
        <v>9.1573799999999999</v>
      </c>
      <c r="J36" s="38" t="s">
        <v>340</v>
      </c>
      <c r="K36" s="38" t="s">
        <v>341</v>
      </c>
      <c r="L36" s="73" t="s">
        <v>198</v>
      </c>
      <c r="M36" s="73" t="s">
        <v>198</v>
      </c>
      <c r="N36" s="74" t="s">
        <v>198</v>
      </c>
    </row>
    <row r="37" spans="1:14" s="2" customFormat="1" ht="15" customHeight="1" x14ac:dyDescent="0.25">
      <c r="A37" s="70" t="s">
        <v>48</v>
      </c>
      <c r="B37" s="71" t="s">
        <v>49</v>
      </c>
      <c r="C37" s="39">
        <v>83</v>
      </c>
      <c r="D37" s="75">
        <v>8417</v>
      </c>
      <c r="E37" s="83">
        <v>9.8610000000000007</v>
      </c>
      <c r="F37" s="39">
        <v>108</v>
      </c>
      <c r="G37" s="75">
        <v>8243</v>
      </c>
      <c r="H37" s="77">
        <v>13.102029999999999</v>
      </c>
      <c r="I37" s="77">
        <v>32.867150000000002</v>
      </c>
      <c r="J37" s="38" t="s">
        <v>342</v>
      </c>
      <c r="K37" s="38" t="s">
        <v>343</v>
      </c>
      <c r="L37" s="73" t="s">
        <v>198</v>
      </c>
      <c r="M37" s="73" t="s">
        <v>198</v>
      </c>
      <c r="N37" s="74" t="s">
        <v>198</v>
      </c>
    </row>
    <row r="38" spans="1:14" s="2" customFormat="1" ht="15" customHeight="1" x14ac:dyDescent="0.25">
      <c r="A38" s="70" t="s">
        <v>50</v>
      </c>
      <c r="B38" s="71" t="s">
        <v>51</v>
      </c>
      <c r="C38" s="39">
        <v>155</v>
      </c>
      <c r="D38" s="75">
        <v>14152</v>
      </c>
      <c r="E38" s="76">
        <v>10.95252</v>
      </c>
      <c r="F38" s="39">
        <v>182</v>
      </c>
      <c r="G38" s="75">
        <v>14025</v>
      </c>
      <c r="H38" s="77">
        <v>12.97683</v>
      </c>
      <c r="I38" s="78">
        <v>18.482600000000001</v>
      </c>
      <c r="J38" s="38" t="s">
        <v>344</v>
      </c>
      <c r="K38" s="38" t="s">
        <v>345</v>
      </c>
      <c r="L38" s="73" t="s">
        <v>198</v>
      </c>
      <c r="M38" s="73" t="s">
        <v>198</v>
      </c>
      <c r="N38" s="74" t="s">
        <v>198</v>
      </c>
    </row>
    <row r="39" spans="1:14" s="2" customFormat="1" ht="15" customHeight="1" x14ac:dyDescent="0.25">
      <c r="A39" s="70" t="s">
        <v>52</v>
      </c>
      <c r="B39" s="71" t="s">
        <v>53</v>
      </c>
      <c r="C39" s="39">
        <v>216</v>
      </c>
      <c r="D39" s="75">
        <v>16859</v>
      </c>
      <c r="E39" s="76">
        <v>12.812150000000001</v>
      </c>
      <c r="F39" s="39">
        <v>173</v>
      </c>
      <c r="G39" s="75">
        <v>16493</v>
      </c>
      <c r="H39" s="78">
        <v>10.4893</v>
      </c>
      <c r="I39" s="77">
        <v>-18.13006</v>
      </c>
      <c r="J39" s="38" t="s">
        <v>346</v>
      </c>
      <c r="K39" s="38" t="s">
        <v>347</v>
      </c>
      <c r="L39" s="73" t="s">
        <v>197</v>
      </c>
      <c r="M39" s="73" t="s">
        <v>197</v>
      </c>
      <c r="N39" s="74" t="s">
        <v>197</v>
      </c>
    </row>
    <row r="40" spans="1:14" s="2" customFormat="1" ht="15" customHeight="1" x14ac:dyDescent="0.25">
      <c r="A40" s="70" t="s">
        <v>54</v>
      </c>
      <c r="B40" s="71" t="s">
        <v>55</v>
      </c>
      <c r="C40" s="39">
        <v>110</v>
      </c>
      <c r="D40" s="75">
        <v>10295</v>
      </c>
      <c r="E40" s="79">
        <v>10.684799999999999</v>
      </c>
      <c r="F40" s="39">
        <v>125</v>
      </c>
      <c r="G40" s="75">
        <v>9975</v>
      </c>
      <c r="H40" s="77">
        <v>12.531330000000001</v>
      </c>
      <c r="I40" s="77">
        <v>17.281839999999999</v>
      </c>
      <c r="J40" s="38" t="s">
        <v>348</v>
      </c>
      <c r="K40" s="38" t="s">
        <v>349</v>
      </c>
      <c r="L40" s="73" t="s">
        <v>198</v>
      </c>
      <c r="M40" s="73" t="s">
        <v>198</v>
      </c>
      <c r="N40" s="74" t="s">
        <v>198</v>
      </c>
    </row>
    <row r="41" spans="1:14" s="2" customFormat="1" ht="15" customHeight="1" x14ac:dyDescent="0.25">
      <c r="A41" s="70" t="s">
        <v>56</v>
      </c>
      <c r="B41" s="71" t="s">
        <v>57</v>
      </c>
      <c r="C41" s="39">
        <v>455</v>
      </c>
      <c r="D41" s="75">
        <v>51518</v>
      </c>
      <c r="E41" s="76">
        <v>8.8318600000000007</v>
      </c>
      <c r="F41" s="39">
        <v>466</v>
      </c>
      <c r="G41" s="75">
        <v>52340</v>
      </c>
      <c r="H41" s="77">
        <v>8.9033200000000008</v>
      </c>
      <c r="I41" s="77">
        <v>0.80911999999999995</v>
      </c>
      <c r="J41" s="38" t="s">
        <v>350</v>
      </c>
      <c r="K41" s="38" t="s">
        <v>351</v>
      </c>
      <c r="L41" s="73" t="s">
        <v>198</v>
      </c>
      <c r="M41" s="73" t="s">
        <v>197</v>
      </c>
      <c r="N41" s="74" t="s">
        <v>197</v>
      </c>
    </row>
    <row r="42" spans="1:14" s="2" customFormat="1" ht="15" customHeight="1" x14ac:dyDescent="0.25">
      <c r="A42" s="70" t="s">
        <v>58</v>
      </c>
      <c r="B42" s="71" t="s">
        <v>59</v>
      </c>
      <c r="C42" s="39">
        <v>110</v>
      </c>
      <c r="D42" s="75">
        <v>11995</v>
      </c>
      <c r="E42" s="76">
        <v>9.1704899999999991</v>
      </c>
      <c r="F42" s="39">
        <v>136</v>
      </c>
      <c r="G42" s="75">
        <v>11600</v>
      </c>
      <c r="H42" s="77">
        <v>11.72414</v>
      </c>
      <c r="I42" s="77">
        <v>27.84639</v>
      </c>
      <c r="J42" s="38" t="s">
        <v>352</v>
      </c>
      <c r="K42" s="38" t="s">
        <v>353</v>
      </c>
      <c r="L42" s="73" t="s">
        <v>198</v>
      </c>
      <c r="M42" s="73" t="s">
        <v>198</v>
      </c>
      <c r="N42" s="74" t="s">
        <v>198</v>
      </c>
    </row>
    <row r="43" spans="1:14" s="2" customFormat="1" ht="15" customHeight="1" x14ac:dyDescent="0.25">
      <c r="A43" s="70" t="s">
        <v>60</v>
      </c>
      <c r="B43" s="71" t="s">
        <v>61</v>
      </c>
      <c r="C43" s="39">
        <v>159</v>
      </c>
      <c r="D43" s="75">
        <v>12352</v>
      </c>
      <c r="E43" s="76">
        <v>12.87241</v>
      </c>
      <c r="F43" s="39">
        <v>139</v>
      </c>
      <c r="G43" s="75">
        <v>11890</v>
      </c>
      <c r="H43" s="78">
        <v>11.6905</v>
      </c>
      <c r="I43" s="77">
        <v>-9.1817299999999999</v>
      </c>
      <c r="J43" s="38" t="s">
        <v>354</v>
      </c>
      <c r="K43" s="38" t="s">
        <v>355</v>
      </c>
      <c r="L43" s="73" t="s">
        <v>197</v>
      </c>
      <c r="M43" s="73" t="s">
        <v>197</v>
      </c>
      <c r="N43" s="74" t="s">
        <v>197</v>
      </c>
    </row>
    <row r="44" spans="1:14" s="2" customFormat="1" ht="15" customHeight="1" x14ac:dyDescent="0.25">
      <c r="A44" s="70" t="s">
        <v>62</v>
      </c>
      <c r="B44" s="71" t="s">
        <v>63</v>
      </c>
      <c r="C44" s="39">
        <v>145</v>
      </c>
      <c r="D44" s="75">
        <v>12639</v>
      </c>
      <c r="E44" s="76">
        <v>11.472429999999999</v>
      </c>
      <c r="F44" s="39">
        <v>144</v>
      </c>
      <c r="G44" s="75">
        <v>12366</v>
      </c>
      <c r="H44" s="77">
        <v>11.644830000000001</v>
      </c>
      <c r="I44" s="77">
        <v>1.5027299999999999</v>
      </c>
      <c r="J44" s="38" t="s">
        <v>356</v>
      </c>
      <c r="K44" s="38" t="s">
        <v>357</v>
      </c>
      <c r="L44" s="73" t="s">
        <v>198</v>
      </c>
      <c r="M44" s="73" t="s">
        <v>197</v>
      </c>
      <c r="N44" s="74" t="s">
        <v>197</v>
      </c>
    </row>
    <row r="45" spans="1:14" s="2" customFormat="1" ht="15" customHeight="1" x14ac:dyDescent="0.25">
      <c r="A45" s="70" t="s">
        <v>64</v>
      </c>
      <c r="B45" s="71" t="s">
        <v>65</v>
      </c>
      <c r="C45" s="39">
        <v>176</v>
      </c>
      <c r="D45" s="75">
        <v>19960</v>
      </c>
      <c r="E45" s="76">
        <v>8.8176400000000008</v>
      </c>
      <c r="F45" s="39">
        <v>230</v>
      </c>
      <c r="G45" s="75">
        <v>19397</v>
      </c>
      <c r="H45" s="78">
        <v>11.8575</v>
      </c>
      <c r="I45" s="77">
        <v>34.474760000000003</v>
      </c>
      <c r="J45" s="38" t="s">
        <v>358</v>
      </c>
      <c r="K45" s="38" t="s">
        <v>359</v>
      </c>
      <c r="L45" s="73" t="s">
        <v>198</v>
      </c>
      <c r="M45" s="73" t="s">
        <v>198</v>
      </c>
      <c r="N45" s="74" t="s">
        <v>198</v>
      </c>
    </row>
    <row r="46" spans="1:14" s="2" customFormat="1" ht="15" customHeight="1" x14ac:dyDescent="0.25">
      <c r="A46" s="70" t="s">
        <v>66</v>
      </c>
      <c r="B46" s="71" t="s">
        <v>67</v>
      </c>
      <c r="C46" s="39">
        <v>65</v>
      </c>
      <c r="D46" s="75">
        <v>6532</v>
      </c>
      <c r="E46" s="76">
        <v>9.9510100000000001</v>
      </c>
      <c r="F46" s="39">
        <v>72</v>
      </c>
      <c r="G46" s="75">
        <v>6413</v>
      </c>
      <c r="H46" s="77">
        <v>11.22719</v>
      </c>
      <c r="I46" s="77">
        <v>12.824630000000001</v>
      </c>
      <c r="J46" s="38" t="s">
        <v>360</v>
      </c>
      <c r="K46" s="38" t="s">
        <v>361</v>
      </c>
      <c r="L46" s="73" t="s">
        <v>198</v>
      </c>
      <c r="M46" s="73" t="s">
        <v>198</v>
      </c>
      <c r="N46" s="74" t="s">
        <v>198</v>
      </c>
    </row>
    <row r="47" spans="1:14" s="2" customFormat="1" ht="15" customHeight="1" x14ac:dyDescent="0.25">
      <c r="A47" s="70" t="s">
        <v>150</v>
      </c>
      <c r="B47" s="71" t="s">
        <v>151</v>
      </c>
      <c r="C47" s="39">
        <v>343</v>
      </c>
      <c r="D47" s="75">
        <v>34968</v>
      </c>
      <c r="E47" s="76">
        <v>9.8089700000000004</v>
      </c>
      <c r="F47" s="39">
        <v>367</v>
      </c>
      <c r="G47" s="75">
        <v>34670</v>
      </c>
      <c r="H47" s="77">
        <v>10.585520000000001</v>
      </c>
      <c r="I47" s="77">
        <v>7.9167300000000003</v>
      </c>
      <c r="J47" s="38" t="s">
        <v>362</v>
      </c>
      <c r="K47" s="38" t="s">
        <v>363</v>
      </c>
      <c r="L47" s="73" t="s">
        <v>198</v>
      </c>
      <c r="M47" s="73" t="s">
        <v>197</v>
      </c>
      <c r="N47" s="74" t="s">
        <v>197</v>
      </c>
    </row>
    <row r="48" spans="1:14" s="2" customFormat="1" ht="15" customHeight="1" x14ac:dyDescent="0.25">
      <c r="A48" s="70" t="s">
        <v>152</v>
      </c>
      <c r="B48" s="71" t="s">
        <v>153</v>
      </c>
      <c r="C48" s="39">
        <v>354</v>
      </c>
      <c r="D48" s="75">
        <v>32095</v>
      </c>
      <c r="E48" s="76">
        <v>11.02976</v>
      </c>
      <c r="F48" s="39">
        <v>360</v>
      </c>
      <c r="G48" s="75">
        <v>31501</v>
      </c>
      <c r="H48" s="77">
        <v>11.42821</v>
      </c>
      <c r="I48" s="78">
        <v>3.6124999999999998</v>
      </c>
      <c r="J48" s="38" t="s">
        <v>364</v>
      </c>
      <c r="K48" s="38" t="s">
        <v>365</v>
      </c>
      <c r="L48" s="73" t="s">
        <v>198</v>
      </c>
      <c r="M48" s="73" t="s">
        <v>197</v>
      </c>
      <c r="N48" s="74" t="s">
        <v>197</v>
      </c>
    </row>
    <row r="49" spans="1:14" s="2" customFormat="1" ht="15" customHeight="1" x14ac:dyDescent="0.25">
      <c r="A49" s="70" t="s">
        <v>68</v>
      </c>
      <c r="B49" s="71" t="s">
        <v>69</v>
      </c>
      <c r="C49" s="39">
        <v>134</v>
      </c>
      <c r="D49" s="75">
        <v>11802</v>
      </c>
      <c r="E49" s="76">
        <v>11.354010000000001</v>
      </c>
      <c r="F49" s="39">
        <v>127</v>
      </c>
      <c r="G49" s="75">
        <v>11569</v>
      </c>
      <c r="H49" s="77">
        <v>10.97761</v>
      </c>
      <c r="I49" s="77">
        <v>-3.3151299999999999</v>
      </c>
      <c r="J49" s="38" t="s">
        <v>366</v>
      </c>
      <c r="K49" s="38" t="s">
        <v>367</v>
      </c>
      <c r="L49" s="73" t="s">
        <v>197</v>
      </c>
      <c r="M49" s="73" t="s">
        <v>198</v>
      </c>
      <c r="N49" s="74" t="s">
        <v>197</v>
      </c>
    </row>
    <row r="50" spans="1:14" s="2" customFormat="1" ht="15" customHeight="1" x14ac:dyDescent="0.25">
      <c r="A50" s="70" t="s">
        <v>70</v>
      </c>
      <c r="B50" s="71" t="s">
        <v>71</v>
      </c>
      <c r="C50" s="39">
        <v>160</v>
      </c>
      <c r="D50" s="75">
        <v>12935</v>
      </c>
      <c r="E50" s="76">
        <v>12.369540000000001</v>
      </c>
      <c r="F50" s="39">
        <v>158</v>
      </c>
      <c r="G50" s="75">
        <v>12518</v>
      </c>
      <c r="H50" s="77">
        <v>12.62182</v>
      </c>
      <c r="I50" s="77">
        <v>2.0395300000000001</v>
      </c>
      <c r="J50" s="38" t="s">
        <v>368</v>
      </c>
      <c r="K50" s="38" t="s">
        <v>369</v>
      </c>
      <c r="L50" s="73" t="s">
        <v>198</v>
      </c>
      <c r="M50" s="73" t="s">
        <v>198</v>
      </c>
      <c r="N50" s="74" t="s">
        <v>198</v>
      </c>
    </row>
    <row r="51" spans="1:14" s="2" customFormat="1" ht="15" customHeight="1" x14ac:dyDescent="0.25">
      <c r="A51" s="70" t="s">
        <v>72</v>
      </c>
      <c r="B51" s="71" t="s">
        <v>73</v>
      </c>
      <c r="C51" s="39">
        <v>108</v>
      </c>
      <c r="D51" s="75">
        <v>9546</v>
      </c>
      <c r="E51" s="76">
        <v>11.313639999999999</v>
      </c>
      <c r="F51" s="39">
        <v>86</v>
      </c>
      <c r="G51" s="75">
        <v>9188</v>
      </c>
      <c r="H51" s="77">
        <v>9.3600300000000001</v>
      </c>
      <c r="I51" s="77">
        <v>-17.26774</v>
      </c>
      <c r="J51" s="38" t="s">
        <v>370</v>
      </c>
      <c r="K51" s="38" t="s">
        <v>371</v>
      </c>
      <c r="L51" s="73" t="s">
        <v>197</v>
      </c>
      <c r="M51" s="73" t="s">
        <v>197</v>
      </c>
      <c r="N51" s="74" t="s">
        <v>197</v>
      </c>
    </row>
    <row r="52" spans="1:14" s="2" customFormat="1" ht="15" customHeight="1" x14ac:dyDescent="0.25">
      <c r="A52" s="70" t="s">
        <v>74</v>
      </c>
      <c r="B52" s="71" t="s">
        <v>75</v>
      </c>
      <c r="C52" s="39">
        <v>79</v>
      </c>
      <c r="D52" s="75">
        <v>8921</v>
      </c>
      <c r="E52" s="76">
        <v>8.8555100000000007</v>
      </c>
      <c r="F52" s="39">
        <v>87</v>
      </c>
      <c r="G52" s="75">
        <v>8621</v>
      </c>
      <c r="H52" s="77">
        <v>10.09164</v>
      </c>
      <c r="I52" s="77">
        <v>13.958880000000001</v>
      </c>
      <c r="J52" s="38" t="s">
        <v>372</v>
      </c>
      <c r="K52" s="38" t="s">
        <v>373</v>
      </c>
      <c r="L52" s="73" t="s">
        <v>198</v>
      </c>
      <c r="M52" s="73" t="s">
        <v>198</v>
      </c>
      <c r="N52" s="74" t="s">
        <v>198</v>
      </c>
    </row>
    <row r="53" spans="1:14" s="2" customFormat="1" ht="15" customHeight="1" x14ac:dyDescent="0.25">
      <c r="A53" s="70" t="s">
        <v>76</v>
      </c>
      <c r="B53" s="71" t="s">
        <v>77</v>
      </c>
      <c r="C53" s="41">
        <v>0</v>
      </c>
      <c r="D53" s="39">
        <v>416</v>
      </c>
      <c r="E53" s="72">
        <v>0</v>
      </c>
      <c r="F53" s="41">
        <v>0</v>
      </c>
      <c r="G53" s="39">
        <v>566</v>
      </c>
      <c r="H53" s="41">
        <v>0</v>
      </c>
      <c r="I53" s="41">
        <v>0</v>
      </c>
      <c r="J53" s="38"/>
      <c r="K53" s="38"/>
      <c r="L53" s="73" t="s">
        <v>197</v>
      </c>
      <c r="M53" s="73" t="s">
        <v>197</v>
      </c>
      <c r="N53" s="74" t="s">
        <v>197</v>
      </c>
    </row>
    <row r="54" spans="1:14" s="2" customFormat="1" ht="15" customHeight="1" x14ac:dyDescent="0.25">
      <c r="A54" s="70" t="s">
        <v>78</v>
      </c>
      <c r="B54" s="71" t="s">
        <v>79</v>
      </c>
      <c r="C54" s="39">
        <v>280</v>
      </c>
      <c r="D54" s="75">
        <v>37744</v>
      </c>
      <c r="E54" s="79">
        <v>7.4184000000000001</v>
      </c>
      <c r="F54" s="39">
        <v>347</v>
      </c>
      <c r="G54" s="75">
        <v>37470</v>
      </c>
      <c r="H54" s="77">
        <v>9.2607400000000002</v>
      </c>
      <c r="I54" s="77">
        <v>24.83474</v>
      </c>
      <c r="J54" s="38" t="s">
        <v>374</v>
      </c>
      <c r="K54" s="38" t="s">
        <v>246</v>
      </c>
      <c r="L54" s="73" t="s">
        <v>198</v>
      </c>
      <c r="M54" s="73" t="s">
        <v>197</v>
      </c>
      <c r="N54" s="74" t="s">
        <v>197</v>
      </c>
    </row>
    <row r="55" spans="1:14" s="2" customFormat="1" ht="15" customHeight="1" x14ac:dyDescent="0.25">
      <c r="A55" s="70" t="s">
        <v>80</v>
      </c>
      <c r="B55" s="71" t="s">
        <v>81</v>
      </c>
      <c r="C55" s="39">
        <v>105</v>
      </c>
      <c r="D55" s="75">
        <v>4869</v>
      </c>
      <c r="E55" s="83">
        <v>21.565000000000001</v>
      </c>
      <c r="F55" s="39">
        <v>75</v>
      </c>
      <c r="G55" s="75">
        <v>4266</v>
      </c>
      <c r="H55" s="77">
        <v>17.580870000000001</v>
      </c>
      <c r="I55" s="77">
        <v>-18.474979999999999</v>
      </c>
      <c r="J55" s="38" t="s">
        <v>375</v>
      </c>
      <c r="K55" s="38" t="s">
        <v>376</v>
      </c>
      <c r="L55" s="73" t="s">
        <v>197</v>
      </c>
      <c r="M55" s="73" t="s">
        <v>197</v>
      </c>
      <c r="N55" s="74" t="s">
        <v>197</v>
      </c>
    </row>
    <row r="56" spans="1:14" s="2" customFormat="1" ht="15" customHeight="1" x14ac:dyDescent="0.25">
      <c r="A56" s="70" t="s">
        <v>82</v>
      </c>
      <c r="B56" s="71" t="s">
        <v>83</v>
      </c>
      <c r="C56" s="39">
        <v>9</v>
      </c>
      <c r="D56" s="75">
        <v>1110</v>
      </c>
      <c r="E56" s="76">
        <v>8.1081099999999999</v>
      </c>
      <c r="F56" s="39">
        <v>6</v>
      </c>
      <c r="G56" s="75">
        <v>1037</v>
      </c>
      <c r="H56" s="77">
        <v>5.78592</v>
      </c>
      <c r="I56" s="77">
        <v>-28.640339999999998</v>
      </c>
      <c r="J56" s="38" t="s">
        <v>377</v>
      </c>
      <c r="K56" s="38" t="s">
        <v>378</v>
      </c>
      <c r="L56" s="73" t="s">
        <v>197</v>
      </c>
      <c r="M56" s="73" t="s">
        <v>197</v>
      </c>
      <c r="N56" s="74" t="s">
        <v>197</v>
      </c>
    </row>
    <row r="57" spans="1:14" s="2" customFormat="1" ht="15" customHeight="1" x14ac:dyDescent="0.25">
      <c r="A57" s="70" t="s">
        <v>84</v>
      </c>
      <c r="B57" s="71" t="s">
        <v>85</v>
      </c>
      <c r="C57" s="39">
        <v>5</v>
      </c>
      <c r="D57" s="75">
        <v>4042</v>
      </c>
      <c r="E57" s="76">
        <v>1.2370099999999999</v>
      </c>
      <c r="F57" s="39">
        <v>18</v>
      </c>
      <c r="G57" s="75">
        <v>4803</v>
      </c>
      <c r="H57" s="77">
        <v>3.7476600000000002</v>
      </c>
      <c r="I57" s="77">
        <v>202.96117000000001</v>
      </c>
      <c r="J57" s="38" t="s">
        <v>379</v>
      </c>
      <c r="K57" s="38" t="s">
        <v>380</v>
      </c>
      <c r="L57" s="73" t="s">
        <v>198</v>
      </c>
      <c r="M57" s="73" t="s">
        <v>198</v>
      </c>
      <c r="N57" s="74" t="s">
        <v>198</v>
      </c>
    </row>
    <row r="58" spans="1:14" s="2" customFormat="1" ht="15" customHeight="1" x14ac:dyDescent="0.25">
      <c r="A58" s="70" t="s">
        <v>156</v>
      </c>
      <c r="B58" s="71" t="s">
        <v>157</v>
      </c>
      <c r="C58" s="39">
        <v>58</v>
      </c>
      <c r="D58" s="75">
        <v>18148</v>
      </c>
      <c r="E58" s="76">
        <v>3.1959399999999998</v>
      </c>
      <c r="F58" s="39">
        <v>68</v>
      </c>
      <c r="G58" s="75">
        <v>20635</v>
      </c>
      <c r="H58" s="77">
        <v>3.2953700000000001</v>
      </c>
      <c r="I58" s="77">
        <v>3.1111300000000002</v>
      </c>
      <c r="J58" s="38" t="s">
        <v>381</v>
      </c>
      <c r="K58" s="38" t="s">
        <v>382</v>
      </c>
      <c r="L58" s="73" t="s">
        <v>198</v>
      </c>
      <c r="M58" s="73" t="s">
        <v>197</v>
      </c>
      <c r="N58" s="74" t="s">
        <v>197</v>
      </c>
    </row>
    <row r="59" spans="1:14" s="2" customFormat="1" ht="15" customHeight="1" x14ac:dyDescent="0.25">
      <c r="A59" s="70" t="s">
        <v>160</v>
      </c>
      <c r="B59" s="71" t="s">
        <v>161</v>
      </c>
      <c r="C59" s="41">
        <v>0</v>
      </c>
      <c r="D59" s="41">
        <v>0</v>
      </c>
      <c r="E59" s="72">
        <v>0</v>
      </c>
      <c r="F59" s="39">
        <v>92</v>
      </c>
      <c r="G59" s="75">
        <v>26581</v>
      </c>
      <c r="H59" s="77">
        <v>6.9222400000000004</v>
      </c>
      <c r="I59" s="41">
        <v>0</v>
      </c>
      <c r="J59" s="38" t="s">
        <v>383</v>
      </c>
      <c r="K59" s="38" t="s">
        <v>384</v>
      </c>
      <c r="L59" s="73" t="s">
        <v>198</v>
      </c>
      <c r="M59" s="73" t="s">
        <v>197</v>
      </c>
      <c r="N59" s="74" t="s">
        <v>197</v>
      </c>
    </row>
  </sheetData>
  <mergeCells count="16">
    <mergeCell ref="J11:J12"/>
    <mergeCell ref="K11:K12"/>
    <mergeCell ref="L11:L12"/>
    <mergeCell ref="M11:M12"/>
    <mergeCell ref="N11:N12"/>
    <mergeCell ref="A11:A12"/>
    <mergeCell ref="B11:B12"/>
    <mergeCell ref="C11:E11"/>
    <mergeCell ref="F11:H11"/>
    <mergeCell ref="I11:I12"/>
    <mergeCell ref="H1:N1"/>
    <mergeCell ref="H3:N4"/>
    <mergeCell ref="A5:N5"/>
    <mergeCell ref="A6:N6"/>
    <mergeCell ref="A8:C9"/>
    <mergeCell ref="I8:N8"/>
  </mergeCells>
  <pageMargins left="0.39370078740157483" right="0.39370078740157483" top="0.39370078740157483" bottom="0.39370078740157483" header="0" footer="0"/>
  <pageSetup paperSize="9" scale="96" pageOrder="overThenDown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73"/>
  <sheetViews>
    <sheetView view="pageBreakPreview" zoomScale="60" zoomScaleNormal="100" workbookViewId="0">
      <pane ySplit="8" topLeftCell="A9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2" customWidth="1"/>
    <col min="2" max="2" width="41.5" style="2" customWidth="1"/>
    <col min="3" max="7" width="13.5" style="2" customWidth="1"/>
    <col min="8" max="8" width="15.33203125" style="2" customWidth="1"/>
    <col min="9" max="9" width="13.5" style="2" customWidth="1"/>
  </cols>
  <sheetData>
    <row r="1" spans="1:9" s="3" customFormat="1" ht="36.950000000000003" customHeight="1" x14ac:dyDescent="0.25">
      <c r="F1" s="323" t="s">
        <v>385</v>
      </c>
      <c r="G1" s="323"/>
      <c r="H1" s="323"/>
      <c r="I1" s="323"/>
    </row>
    <row r="2" spans="1:9" s="17" customFormat="1" ht="15" customHeight="1" x14ac:dyDescent="0.2">
      <c r="H2" s="373" t="s">
        <v>1</v>
      </c>
      <c r="I2" s="373"/>
    </row>
    <row r="4" spans="1:9" s="17" customFormat="1" ht="26.1" customHeight="1" x14ac:dyDescent="0.3">
      <c r="A4" s="355" t="s">
        <v>386</v>
      </c>
      <c r="B4" s="355"/>
      <c r="C4" s="355"/>
      <c r="D4" s="355"/>
      <c r="E4" s="355"/>
      <c r="F4" s="355"/>
      <c r="G4" s="355"/>
      <c r="H4" s="355"/>
      <c r="I4" s="355"/>
    </row>
    <row r="5" spans="1:9" s="29" customFormat="1" ht="15" customHeight="1" x14ac:dyDescent="0.25">
      <c r="A5" s="334" t="s">
        <v>3</v>
      </c>
      <c r="B5" s="334"/>
      <c r="C5" s="334"/>
      <c r="D5" s="334"/>
      <c r="E5" s="334"/>
      <c r="F5" s="334"/>
      <c r="G5" s="334"/>
      <c r="H5" s="334"/>
      <c r="I5" s="334"/>
    </row>
    <row r="7" spans="1:9" ht="12.95" customHeight="1" x14ac:dyDescent="0.2">
      <c r="A7" s="335" t="s">
        <v>4</v>
      </c>
      <c r="B7" s="335" t="s">
        <v>5</v>
      </c>
      <c r="C7" s="374" t="s">
        <v>387</v>
      </c>
      <c r="D7" s="374"/>
      <c r="E7" s="374"/>
      <c r="F7" s="374" t="s">
        <v>388</v>
      </c>
      <c r="G7" s="374"/>
      <c r="H7" s="374"/>
      <c r="I7" s="335" t="s">
        <v>389</v>
      </c>
    </row>
    <row r="8" spans="1:9" ht="39.950000000000003" customHeight="1" x14ac:dyDescent="0.2">
      <c r="A8" s="336"/>
      <c r="B8" s="336"/>
      <c r="C8" s="9" t="s">
        <v>390</v>
      </c>
      <c r="D8" s="9" t="s">
        <v>391</v>
      </c>
      <c r="E8" s="9" t="s">
        <v>392</v>
      </c>
      <c r="F8" s="9" t="s">
        <v>390</v>
      </c>
      <c r="G8" s="9" t="s">
        <v>391</v>
      </c>
      <c r="H8" s="9" t="s">
        <v>392</v>
      </c>
      <c r="I8" s="336"/>
    </row>
    <row r="9" spans="1:9" ht="12.95" customHeight="1" x14ac:dyDescent="0.2">
      <c r="A9" s="84">
        <v>560266</v>
      </c>
      <c r="B9" s="11" t="s">
        <v>141</v>
      </c>
      <c r="C9" s="85">
        <v>15455</v>
      </c>
      <c r="D9" s="85">
        <v>294643</v>
      </c>
      <c r="E9" s="85">
        <v>310098</v>
      </c>
      <c r="F9" s="85">
        <v>40531</v>
      </c>
      <c r="G9" s="85">
        <v>288694</v>
      </c>
      <c r="H9" s="85">
        <v>329225</v>
      </c>
      <c r="I9" s="84">
        <v>106</v>
      </c>
    </row>
    <row r="10" spans="1:9" ht="12.95" customHeight="1" x14ac:dyDescent="0.2">
      <c r="A10" s="84">
        <v>560014</v>
      </c>
      <c r="B10" s="11" t="s">
        <v>13</v>
      </c>
      <c r="C10" s="84">
        <v>111</v>
      </c>
      <c r="D10" s="85">
        <v>2204</v>
      </c>
      <c r="E10" s="85">
        <v>2315</v>
      </c>
      <c r="F10" s="84">
        <v>72</v>
      </c>
      <c r="G10" s="84">
        <v>310</v>
      </c>
      <c r="H10" s="84">
        <v>382</v>
      </c>
      <c r="I10" s="84">
        <v>17</v>
      </c>
    </row>
    <row r="11" spans="1:9" ht="12.95" customHeight="1" x14ac:dyDescent="0.2">
      <c r="A11" s="84">
        <v>560325</v>
      </c>
      <c r="B11" s="11" t="s">
        <v>159</v>
      </c>
      <c r="C11" s="85">
        <v>1435</v>
      </c>
      <c r="D11" s="85">
        <v>28437</v>
      </c>
      <c r="E11" s="85">
        <v>29872</v>
      </c>
      <c r="F11" s="85">
        <v>3227</v>
      </c>
      <c r="G11" s="85">
        <v>15931</v>
      </c>
      <c r="H11" s="85">
        <v>19158</v>
      </c>
      <c r="I11" s="84">
        <v>64</v>
      </c>
    </row>
    <row r="12" spans="1:9" ht="12.95" customHeight="1" x14ac:dyDescent="0.2">
      <c r="A12" s="84">
        <v>560037</v>
      </c>
      <c r="B12" s="11" t="s">
        <v>21</v>
      </c>
      <c r="C12" s="85">
        <v>3722</v>
      </c>
      <c r="D12" s="85">
        <v>70351</v>
      </c>
      <c r="E12" s="85">
        <v>74073</v>
      </c>
      <c r="F12" s="85">
        <v>5283</v>
      </c>
      <c r="G12" s="85">
        <v>37731</v>
      </c>
      <c r="H12" s="85">
        <v>43014</v>
      </c>
      <c r="I12" s="84">
        <v>58</v>
      </c>
    </row>
    <row r="13" spans="1:9" ht="12.95" customHeight="1" x14ac:dyDescent="0.2">
      <c r="A13" s="84">
        <v>560206</v>
      </c>
      <c r="B13" s="11" t="s">
        <v>127</v>
      </c>
      <c r="C13" s="84">
        <v>107</v>
      </c>
      <c r="D13" s="85">
        <v>2141</v>
      </c>
      <c r="E13" s="85">
        <v>2248</v>
      </c>
      <c r="F13" s="84">
        <v>436</v>
      </c>
      <c r="G13" s="85">
        <v>1654</v>
      </c>
      <c r="H13" s="85">
        <v>2090</v>
      </c>
      <c r="I13" s="84">
        <v>93</v>
      </c>
    </row>
    <row r="14" spans="1:9" ht="12.95" customHeight="1" x14ac:dyDescent="0.2">
      <c r="A14" s="84">
        <v>560042</v>
      </c>
      <c r="B14" s="11" t="s">
        <v>25</v>
      </c>
      <c r="C14" s="85">
        <v>2292</v>
      </c>
      <c r="D14" s="85">
        <v>44018</v>
      </c>
      <c r="E14" s="85">
        <v>46310</v>
      </c>
      <c r="F14" s="84">
        <v>897</v>
      </c>
      <c r="G14" s="85">
        <v>31782</v>
      </c>
      <c r="H14" s="85">
        <v>32679</v>
      </c>
      <c r="I14" s="84">
        <v>71</v>
      </c>
    </row>
    <row r="15" spans="1:9" ht="12.95" customHeight="1" x14ac:dyDescent="0.2">
      <c r="A15" s="84">
        <v>560043</v>
      </c>
      <c r="B15" s="11" t="s">
        <v>27</v>
      </c>
      <c r="C15" s="84">
        <v>642</v>
      </c>
      <c r="D15" s="85">
        <v>12382</v>
      </c>
      <c r="E15" s="85">
        <v>13024</v>
      </c>
      <c r="F15" s="85">
        <v>1838</v>
      </c>
      <c r="G15" s="85">
        <v>10108</v>
      </c>
      <c r="H15" s="85">
        <v>11946</v>
      </c>
      <c r="I15" s="84">
        <v>92</v>
      </c>
    </row>
    <row r="16" spans="1:9" ht="12.95" customHeight="1" x14ac:dyDescent="0.2">
      <c r="A16" s="84">
        <v>560214</v>
      </c>
      <c r="B16" s="11" t="s">
        <v>131</v>
      </c>
      <c r="C16" s="85">
        <v>2933</v>
      </c>
      <c r="D16" s="85">
        <v>56183</v>
      </c>
      <c r="E16" s="85">
        <v>59116</v>
      </c>
      <c r="F16" s="85">
        <v>1415</v>
      </c>
      <c r="G16" s="85">
        <v>28079</v>
      </c>
      <c r="H16" s="85">
        <v>29494</v>
      </c>
      <c r="I16" s="84">
        <v>50</v>
      </c>
    </row>
    <row r="17" spans="1:9" ht="12.95" customHeight="1" x14ac:dyDescent="0.2">
      <c r="A17" s="84">
        <v>560048</v>
      </c>
      <c r="B17" s="11" t="s">
        <v>29</v>
      </c>
      <c r="C17" s="85">
        <v>1781</v>
      </c>
      <c r="D17" s="85">
        <v>34227</v>
      </c>
      <c r="E17" s="85">
        <v>36008</v>
      </c>
      <c r="F17" s="85">
        <v>2333</v>
      </c>
      <c r="G17" s="85">
        <v>25118</v>
      </c>
      <c r="H17" s="85">
        <v>27451</v>
      </c>
      <c r="I17" s="84">
        <v>76</v>
      </c>
    </row>
    <row r="18" spans="1:9" ht="12.95" customHeight="1" x14ac:dyDescent="0.2">
      <c r="A18" s="84">
        <v>560269</v>
      </c>
      <c r="B18" s="11" t="s">
        <v>147</v>
      </c>
      <c r="C18" s="85">
        <v>1093</v>
      </c>
      <c r="D18" s="85">
        <v>21021</v>
      </c>
      <c r="E18" s="85">
        <v>22114</v>
      </c>
      <c r="F18" s="85">
        <v>1234</v>
      </c>
      <c r="G18" s="85">
        <v>13305</v>
      </c>
      <c r="H18" s="85">
        <v>14539</v>
      </c>
      <c r="I18" s="84">
        <v>66</v>
      </c>
    </row>
    <row r="19" spans="1:9" ht="12.95" customHeight="1" x14ac:dyDescent="0.2">
      <c r="A19" s="84">
        <v>560053</v>
      </c>
      <c r="B19" s="11" t="s">
        <v>31</v>
      </c>
      <c r="C19" s="84">
        <v>446</v>
      </c>
      <c r="D19" s="85">
        <v>8598</v>
      </c>
      <c r="E19" s="85">
        <v>9044</v>
      </c>
      <c r="F19" s="84">
        <v>75</v>
      </c>
      <c r="G19" s="85">
        <v>3629</v>
      </c>
      <c r="H19" s="85">
        <v>3704</v>
      </c>
      <c r="I19" s="84">
        <v>41</v>
      </c>
    </row>
    <row r="20" spans="1:9" ht="12.95" customHeight="1" x14ac:dyDescent="0.2">
      <c r="A20" s="84">
        <v>560055</v>
      </c>
      <c r="B20" s="11" t="s">
        <v>33</v>
      </c>
      <c r="C20" s="84">
        <v>328</v>
      </c>
      <c r="D20" s="85">
        <v>6353</v>
      </c>
      <c r="E20" s="85">
        <v>6681</v>
      </c>
      <c r="F20" s="84">
        <v>35</v>
      </c>
      <c r="G20" s="85">
        <v>4643</v>
      </c>
      <c r="H20" s="85">
        <v>4678</v>
      </c>
      <c r="I20" s="84">
        <v>70</v>
      </c>
    </row>
    <row r="21" spans="1:9" ht="12.95" customHeight="1" x14ac:dyDescent="0.2">
      <c r="A21" s="84">
        <v>560056</v>
      </c>
      <c r="B21" s="11" t="s">
        <v>35</v>
      </c>
      <c r="C21" s="84">
        <v>388</v>
      </c>
      <c r="D21" s="85">
        <v>7488</v>
      </c>
      <c r="E21" s="85">
        <v>7876</v>
      </c>
      <c r="F21" s="84">
        <v>4</v>
      </c>
      <c r="G21" s="85">
        <v>2139</v>
      </c>
      <c r="H21" s="85">
        <v>2143</v>
      </c>
      <c r="I21" s="84">
        <v>27</v>
      </c>
    </row>
    <row r="22" spans="1:9" ht="12.95" customHeight="1" x14ac:dyDescent="0.2">
      <c r="A22" s="84">
        <v>560057</v>
      </c>
      <c r="B22" s="11" t="s">
        <v>37</v>
      </c>
      <c r="C22" s="84">
        <v>358</v>
      </c>
      <c r="D22" s="85">
        <v>6901</v>
      </c>
      <c r="E22" s="85">
        <v>7259</v>
      </c>
      <c r="F22" s="84">
        <v>553</v>
      </c>
      <c r="G22" s="85">
        <v>6673</v>
      </c>
      <c r="H22" s="85">
        <v>7226</v>
      </c>
      <c r="I22" s="84">
        <v>100</v>
      </c>
    </row>
    <row r="23" spans="1:9" ht="12.95" customHeight="1" x14ac:dyDescent="0.2">
      <c r="A23" s="84">
        <v>560270</v>
      </c>
      <c r="B23" s="11" t="s">
        <v>149</v>
      </c>
      <c r="C23" s="85">
        <v>1357</v>
      </c>
      <c r="D23" s="85">
        <v>25999</v>
      </c>
      <c r="E23" s="85">
        <v>27356</v>
      </c>
      <c r="F23" s="85">
        <v>4755</v>
      </c>
      <c r="G23" s="85">
        <v>9982</v>
      </c>
      <c r="H23" s="85">
        <v>14737</v>
      </c>
      <c r="I23" s="84">
        <v>54</v>
      </c>
    </row>
    <row r="24" spans="1:9" ht="12.95" customHeight="1" x14ac:dyDescent="0.2">
      <c r="A24" s="84">
        <v>560058</v>
      </c>
      <c r="B24" s="11" t="s">
        <v>39</v>
      </c>
      <c r="C24" s="85">
        <v>1193</v>
      </c>
      <c r="D24" s="85">
        <v>22895</v>
      </c>
      <c r="E24" s="85">
        <v>24088</v>
      </c>
      <c r="F24" s="84">
        <v>795</v>
      </c>
      <c r="G24" s="85">
        <v>14375</v>
      </c>
      <c r="H24" s="85">
        <v>15170</v>
      </c>
      <c r="I24" s="84">
        <v>63</v>
      </c>
    </row>
    <row r="25" spans="1:9" ht="12.95" customHeight="1" x14ac:dyDescent="0.2">
      <c r="A25" s="84">
        <v>560059</v>
      </c>
      <c r="B25" s="11" t="s">
        <v>41</v>
      </c>
      <c r="C25" s="84">
        <v>337</v>
      </c>
      <c r="D25" s="85">
        <v>6512</v>
      </c>
      <c r="E25" s="85">
        <v>6849</v>
      </c>
      <c r="F25" s="84">
        <v>413</v>
      </c>
      <c r="G25" s="85">
        <v>2339</v>
      </c>
      <c r="H25" s="85">
        <v>2752</v>
      </c>
      <c r="I25" s="84">
        <v>40</v>
      </c>
    </row>
    <row r="26" spans="1:9" ht="12.95" customHeight="1" x14ac:dyDescent="0.2">
      <c r="A26" s="84">
        <v>560061</v>
      </c>
      <c r="B26" s="11" t="s">
        <v>43</v>
      </c>
      <c r="C26" s="84">
        <v>623</v>
      </c>
      <c r="D26" s="85">
        <v>11958</v>
      </c>
      <c r="E26" s="85">
        <v>12581</v>
      </c>
      <c r="F26" s="84">
        <v>432</v>
      </c>
      <c r="G26" s="85">
        <v>9311</v>
      </c>
      <c r="H26" s="85">
        <v>9743</v>
      </c>
      <c r="I26" s="84">
        <v>77</v>
      </c>
    </row>
    <row r="27" spans="1:9" ht="12.95" customHeight="1" x14ac:dyDescent="0.2">
      <c r="A27" s="84">
        <v>560062</v>
      </c>
      <c r="B27" s="11" t="s">
        <v>45</v>
      </c>
      <c r="C27" s="84">
        <v>406</v>
      </c>
      <c r="D27" s="85">
        <v>7838</v>
      </c>
      <c r="E27" s="85">
        <v>8244</v>
      </c>
      <c r="F27" s="85">
        <v>2221</v>
      </c>
      <c r="G27" s="85">
        <v>6639</v>
      </c>
      <c r="H27" s="85">
        <v>8860</v>
      </c>
      <c r="I27" s="84">
        <v>107</v>
      </c>
    </row>
    <row r="28" spans="1:9" ht="12.95" customHeight="1" x14ac:dyDescent="0.2">
      <c r="A28" s="84">
        <v>560064</v>
      </c>
      <c r="B28" s="11" t="s">
        <v>47</v>
      </c>
      <c r="C28" s="85">
        <v>1063</v>
      </c>
      <c r="D28" s="85">
        <v>20374</v>
      </c>
      <c r="E28" s="85">
        <v>21437</v>
      </c>
      <c r="F28" s="85">
        <v>3070</v>
      </c>
      <c r="G28" s="85">
        <v>11768</v>
      </c>
      <c r="H28" s="85">
        <v>14838</v>
      </c>
      <c r="I28" s="84">
        <v>69</v>
      </c>
    </row>
    <row r="29" spans="1:9" ht="12.95" customHeight="1" x14ac:dyDescent="0.2">
      <c r="A29" s="84">
        <v>560065</v>
      </c>
      <c r="B29" s="11" t="s">
        <v>49</v>
      </c>
      <c r="C29" s="84">
        <v>384</v>
      </c>
      <c r="D29" s="85">
        <v>7441</v>
      </c>
      <c r="E29" s="85">
        <v>7825</v>
      </c>
      <c r="F29" s="84">
        <v>38</v>
      </c>
      <c r="G29" s="85">
        <v>3687</v>
      </c>
      <c r="H29" s="85">
        <v>3725</v>
      </c>
      <c r="I29" s="84">
        <v>48</v>
      </c>
    </row>
    <row r="30" spans="1:9" ht="12.95" customHeight="1" x14ac:dyDescent="0.2">
      <c r="A30" s="84">
        <v>560067</v>
      </c>
      <c r="B30" s="11" t="s">
        <v>51</v>
      </c>
      <c r="C30" s="84">
        <v>761</v>
      </c>
      <c r="D30" s="85">
        <v>14569</v>
      </c>
      <c r="E30" s="85">
        <v>15330</v>
      </c>
      <c r="F30" s="84">
        <v>195</v>
      </c>
      <c r="G30" s="85">
        <v>11146</v>
      </c>
      <c r="H30" s="85">
        <v>11341</v>
      </c>
      <c r="I30" s="84">
        <v>74</v>
      </c>
    </row>
    <row r="31" spans="1:9" ht="12.95" customHeight="1" x14ac:dyDescent="0.2">
      <c r="A31" s="84">
        <v>560068</v>
      </c>
      <c r="B31" s="11" t="s">
        <v>53</v>
      </c>
      <c r="C31" s="84">
        <v>752</v>
      </c>
      <c r="D31" s="85">
        <v>14377</v>
      </c>
      <c r="E31" s="85">
        <v>15129</v>
      </c>
      <c r="F31" s="85">
        <v>2646</v>
      </c>
      <c r="G31" s="85">
        <v>8961</v>
      </c>
      <c r="H31" s="85">
        <v>11607</v>
      </c>
      <c r="I31" s="84">
        <v>77</v>
      </c>
    </row>
    <row r="32" spans="1:9" ht="12.95" customHeight="1" x14ac:dyDescent="0.2">
      <c r="A32" s="84">
        <v>560069</v>
      </c>
      <c r="B32" s="11" t="s">
        <v>55</v>
      </c>
      <c r="C32" s="84">
        <v>493</v>
      </c>
      <c r="D32" s="85">
        <v>9501</v>
      </c>
      <c r="E32" s="85">
        <v>9994</v>
      </c>
      <c r="F32" s="84">
        <v>360</v>
      </c>
      <c r="G32" s="85">
        <v>4203</v>
      </c>
      <c r="H32" s="85">
        <v>4563</v>
      </c>
      <c r="I32" s="84">
        <v>46</v>
      </c>
    </row>
    <row r="33" spans="1:9" ht="12.95" customHeight="1" x14ac:dyDescent="0.2">
      <c r="A33" s="84">
        <v>560070</v>
      </c>
      <c r="B33" s="11" t="s">
        <v>57</v>
      </c>
      <c r="C33" s="85">
        <v>1743</v>
      </c>
      <c r="D33" s="85">
        <v>33409</v>
      </c>
      <c r="E33" s="85">
        <v>35152</v>
      </c>
      <c r="F33" s="85">
        <v>4814</v>
      </c>
      <c r="G33" s="85">
        <v>29255</v>
      </c>
      <c r="H33" s="85">
        <v>34069</v>
      </c>
      <c r="I33" s="84">
        <v>97</v>
      </c>
    </row>
    <row r="34" spans="1:9" ht="12.95" customHeight="1" x14ac:dyDescent="0.2">
      <c r="A34" s="84">
        <v>560071</v>
      </c>
      <c r="B34" s="11" t="s">
        <v>59</v>
      </c>
      <c r="C34" s="84">
        <v>636</v>
      </c>
      <c r="D34" s="85">
        <v>12189</v>
      </c>
      <c r="E34" s="85">
        <v>12825</v>
      </c>
      <c r="F34" s="84">
        <v>348</v>
      </c>
      <c r="G34" s="85">
        <v>9768</v>
      </c>
      <c r="H34" s="85">
        <v>10116</v>
      </c>
      <c r="I34" s="84">
        <v>79</v>
      </c>
    </row>
    <row r="35" spans="1:9" ht="12.95" customHeight="1" x14ac:dyDescent="0.2">
      <c r="A35" s="84">
        <v>560072</v>
      </c>
      <c r="B35" s="11" t="s">
        <v>61</v>
      </c>
      <c r="C35" s="84">
        <v>573</v>
      </c>
      <c r="D35" s="85">
        <v>11028</v>
      </c>
      <c r="E35" s="85">
        <v>11601</v>
      </c>
      <c r="F35" s="84">
        <v>474</v>
      </c>
      <c r="G35" s="85">
        <v>8448</v>
      </c>
      <c r="H35" s="85">
        <v>8922</v>
      </c>
      <c r="I35" s="84">
        <v>77</v>
      </c>
    </row>
    <row r="36" spans="1:9" ht="12.95" customHeight="1" x14ac:dyDescent="0.2">
      <c r="A36" s="84">
        <v>560074</v>
      </c>
      <c r="B36" s="11" t="s">
        <v>63</v>
      </c>
      <c r="C36" s="84">
        <v>550</v>
      </c>
      <c r="D36" s="85">
        <v>10559</v>
      </c>
      <c r="E36" s="85">
        <v>11109</v>
      </c>
      <c r="F36" s="85">
        <v>5341</v>
      </c>
      <c r="G36" s="85">
        <v>9035</v>
      </c>
      <c r="H36" s="85">
        <v>14376</v>
      </c>
      <c r="I36" s="84">
        <v>129</v>
      </c>
    </row>
    <row r="37" spans="1:9" ht="12.95" customHeight="1" x14ac:dyDescent="0.2">
      <c r="A37" s="84">
        <v>560075</v>
      </c>
      <c r="B37" s="11" t="s">
        <v>65</v>
      </c>
      <c r="C37" s="85">
        <v>1058</v>
      </c>
      <c r="D37" s="85">
        <v>20281</v>
      </c>
      <c r="E37" s="85">
        <v>21339</v>
      </c>
      <c r="F37" s="84">
        <v>302</v>
      </c>
      <c r="G37" s="85">
        <v>16274</v>
      </c>
      <c r="H37" s="85">
        <v>16576</v>
      </c>
      <c r="I37" s="84">
        <v>78</v>
      </c>
    </row>
    <row r="38" spans="1:9" ht="12.95" customHeight="1" x14ac:dyDescent="0.2">
      <c r="A38" s="84">
        <v>560077</v>
      </c>
      <c r="B38" s="11" t="s">
        <v>67</v>
      </c>
      <c r="C38" s="84">
        <v>271</v>
      </c>
      <c r="D38" s="85">
        <v>5268</v>
      </c>
      <c r="E38" s="85">
        <v>5539</v>
      </c>
      <c r="F38" s="84">
        <v>650</v>
      </c>
      <c r="G38" s="85">
        <v>3262</v>
      </c>
      <c r="H38" s="85">
        <v>3912</v>
      </c>
      <c r="I38" s="84">
        <v>71</v>
      </c>
    </row>
    <row r="39" spans="1:9" ht="12.95" customHeight="1" x14ac:dyDescent="0.2">
      <c r="A39" s="84">
        <v>560271</v>
      </c>
      <c r="B39" s="11" t="s">
        <v>151</v>
      </c>
      <c r="C39" s="85">
        <v>1877</v>
      </c>
      <c r="D39" s="85">
        <v>35921</v>
      </c>
      <c r="E39" s="85">
        <v>37798</v>
      </c>
      <c r="F39" s="85">
        <v>11410</v>
      </c>
      <c r="G39" s="85">
        <v>23009</v>
      </c>
      <c r="H39" s="85">
        <v>34419</v>
      </c>
      <c r="I39" s="84">
        <v>91</v>
      </c>
    </row>
    <row r="40" spans="1:9" ht="12.95" customHeight="1" x14ac:dyDescent="0.2">
      <c r="A40" s="84">
        <v>560272</v>
      </c>
      <c r="B40" s="11" t="s">
        <v>153</v>
      </c>
      <c r="C40" s="85">
        <v>1644</v>
      </c>
      <c r="D40" s="85">
        <v>31614</v>
      </c>
      <c r="E40" s="85">
        <v>33258</v>
      </c>
      <c r="F40" s="84">
        <v>942</v>
      </c>
      <c r="G40" s="85">
        <v>29957</v>
      </c>
      <c r="H40" s="85">
        <v>30899</v>
      </c>
      <c r="I40" s="84">
        <v>93</v>
      </c>
    </row>
    <row r="41" spans="1:9" ht="12.95" customHeight="1" x14ac:dyDescent="0.2">
      <c r="A41" s="84">
        <v>560080</v>
      </c>
      <c r="B41" s="11" t="s">
        <v>69</v>
      </c>
      <c r="C41" s="84">
        <v>600</v>
      </c>
      <c r="D41" s="85">
        <v>11539</v>
      </c>
      <c r="E41" s="85">
        <v>12139</v>
      </c>
      <c r="F41" s="85">
        <v>1419</v>
      </c>
      <c r="G41" s="85">
        <v>7899</v>
      </c>
      <c r="H41" s="85">
        <v>9318</v>
      </c>
      <c r="I41" s="84">
        <v>77</v>
      </c>
    </row>
    <row r="42" spans="1:9" ht="12.95" customHeight="1" x14ac:dyDescent="0.2">
      <c r="A42" s="84">
        <v>560081</v>
      </c>
      <c r="B42" s="11" t="s">
        <v>71</v>
      </c>
      <c r="C42" s="84">
        <v>678</v>
      </c>
      <c r="D42" s="85">
        <v>12981</v>
      </c>
      <c r="E42" s="85">
        <v>13659</v>
      </c>
      <c r="F42" s="84">
        <v>93</v>
      </c>
      <c r="G42" s="85">
        <v>6750</v>
      </c>
      <c r="H42" s="85">
        <v>6843</v>
      </c>
      <c r="I42" s="84">
        <v>50</v>
      </c>
    </row>
    <row r="43" spans="1:9" ht="12.95" customHeight="1" x14ac:dyDescent="0.2">
      <c r="A43" s="84">
        <v>560082</v>
      </c>
      <c r="B43" s="11" t="s">
        <v>73</v>
      </c>
      <c r="C43" s="84">
        <v>448</v>
      </c>
      <c r="D43" s="85">
        <v>8630</v>
      </c>
      <c r="E43" s="85">
        <v>9078</v>
      </c>
      <c r="F43" s="84">
        <v>181</v>
      </c>
      <c r="G43" s="85">
        <v>5401</v>
      </c>
      <c r="H43" s="85">
        <v>5582</v>
      </c>
      <c r="I43" s="84">
        <v>61</v>
      </c>
    </row>
    <row r="44" spans="1:9" ht="12.95" customHeight="1" x14ac:dyDescent="0.2">
      <c r="A44" s="84">
        <v>560083</v>
      </c>
      <c r="B44" s="11" t="s">
        <v>75</v>
      </c>
      <c r="C44" s="84">
        <v>404</v>
      </c>
      <c r="D44" s="85">
        <v>7805</v>
      </c>
      <c r="E44" s="85">
        <v>8209</v>
      </c>
      <c r="F44" s="84">
        <v>147</v>
      </c>
      <c r="G44" s="85">
        <v>4657</v>
      </c>
      <c r="H44" s="85">
        <v>4804</v>
      </c>
      <c r="I44" s="84">
        <v>59</v>
      </c>
    </row>
    <row r="45" spans="1:9" ht="12.95" customHeight="1" x14ac:dyDescent="0.2">
      <c r="A45" s="84">
        <v>560085</v>
      </c>
      <c r="B45" s="11" t="s">
        <v>77</v>
      </c>
      <c r="C45" s="84">
        <v>169</v>
      </c>
      <c r="D45" s="85">
        <v>3355</v>
      </c>
      <c r="E45" s="85">
        <v>3524</v>
      </c>
      <c r="F45" s="84">
        <v>305</v>
      </c>
      <c r="G45" s="84">
        <v>710</v>
      </c>
      <c r="H45" s="85">
        <v>1015</v>
      </c>
      <c r="I45" s="84">
        <v>29</v>
      </c>
    </row>
    <row r="46" spans="1:9" ht="12.95" customHeight="1" x14ac:dyDescent="0.2">
      <c r="A46" s="84">
        <v>560086</v>
      </c>
      <c r="B46" s="11" t="s">
        <v>79</v>
      </c>
      <c r="C46" s="85">
        <v>1066</v>
      </c>
      <c r="D46" s="85">
        <v>21303</v>
      </c>
      <c r="E46" s="85">
        <v>22369</v>
      </c>
      <c r="F46" s="84">
        <v>751</v>
      </c>
      <c r="G46" s="85">
        <v>13320</v>
      </c>
      <c r="H46" s="85">
        <v>14071</v>
      </c>
      <c r="I46" s="84">
        <v>63</v>
      </c>
    </row>
    <row r="47" spans="1:9" ht="12.95" customHeight="1" x14ac:dyDescent="0.2">
      <c r="A47" s="84">
        <v>560099</v>
      </c>
      <c r="B47" s="11" t="s">
        <v>83</v>
      </c>
      <c r="C47" s="84">
        <v>1</v>
      </c>
      <c r="D47" s="84">
        <v>27</v>
      </c>
      <c r="E47" s="84">
        <v>28</v>
      </c>
      <c r="F47" s="86"/>
      <c r="G47" s="86"/>
      <c r="H47" s="86"/>
      <c r="I47" s="86"/>
    </row>
    <row r="48" spans="1:9" ht="12.95" customHeight="1" x14ac:dyDescent="0.2">
      <c r="A48" s="84">
        <v>560103</v>
      </c>
      <c r="B48" s="11" t="s">
        <v>87</v>
      </c>
      <c r="C48" s="84">
        <v>160</v>
      </c>
      <c r="D48" s="85">
        <v>3183</v>
      </c>
      <c r="E48" s="85">
        <v>3343</v>
      </c>
      <c r="F48" s="86"/>
      <c r="G48" s="84">
        <v>317</v>
      </c>
      <c r="H48" s="84">
        <v>317</v>
      </c>
      <c r="I48" s="84">
        <v>9</v>
      </c>
    </row>
    <row r="49" spans="1:9" ht="12.95" customHeight="1" x14ac:dyDescent="0.2">
      <c r="A49" s="84">
        <v>560104</v>
      </c>
      <c r="B49" s="11" t="s">
        <v>89</v>
      </c>
      <c r="C49" s="84">
        <v>16</v>
      </c>
      <c r="D49" s="84">
        <v>318</v>
      </c>
      <c r="E49" s="84">
        <v>334</v>
      </c>
      <c r="F49" s="86"/>
      <c r="G49" s="84">
        <v>82</v>
      </c>
      <c r="H49" s="84">
        <v>82</v>
      </c>
      <c r="I49" s="84">
        <v>25</v>
      </c>
    </row>
    <row r="50" spans="1:9" ht="12.95" customHeight="1" x14ac:dyDescent="0.2">
      <c r="A50" s="84">
        <v>560107</v>
      </c>
      <c r="B50" s="11" t="s">
        <v>91</v>
      </c>
      <c r="C50" s="84">
        <v>220</v>
      </c>
      <c r="D50" s="85">
        <v>4396</v>
      </c>
      <c r="E50" s="85">
        <v>4616</v>
      </c>
      <c r="F50" s="84">
        <v>57</v>
      </c>
      <c r="G50" s="84">
        <v>534</v>
      </c>
      <c r="H50" s="84">
        <v>591</v>
      </c>
      <c r="I50" s="84">
        <v>13</v>
      </c>
    </row>
    <row r="51" spans="1:9" ht="12.95" customHeight="1" x14ac:dyDescent="0.2">
      <c r="A51" s="84">
        <v>560126</v>
      </c>
      <c r="B51" s="11" t="s">
        <v>93</v>
      </c>
      <c r="C51" s="84">
        <v>62</v>
      </c>
      <c r="D51" s="85">
        <v>1252</v>
      </c>
      <c r="E51" s="85">
        <v>1314</v>
      </c>
      <c r="F51" s="86"/>
      <c r="G51" s="84">
        <v>56</v>
      </c>
      <c r="H51" s="84">
        <v>56</v>
      </c>
      <c r="I51" s="84">
        <v>4</v>
      </c>
    </row>
    <row r="52" spans="1:9" ht="12.95" customHeight="1" x14ac:dyDescent="0.2">
      <c r="A52" s="84">
        <v>560128</v>
      </c>
      <c r="B52" s="11" t="s">
        <v>97</v>
      </c>
      <c r="C52" s="84">
        <v>73</v>
      </c>
      <c r="D52" s="85">
        <v>1356</v>
      </c>
      <c r="E52" s="85">
        <v>1429</v>
      </c>
      <c r="F52" s="86"/>
      <c r="G52" s="84">
        <v>50</v>
      </c>
      <c r="H52" s="84">
        <v>50</v>
      </c>
      <c r="I52" s="84">
        <v>3</v>
      </c>
    </row>
    <row r="53" spans="1:9" ht="12.95" customHeight="1" x14ac:dyDescent="0.2">
      <c r="A53" s="84">
        <v>560129</v>
      </c>
      <c r="B53" s="11" t="s">
        <v>99</v>
      </c>
      <c r="C53" s="84">
        <v>50</v>
      </c>
      <c r="D53" s="84">
        <v>980</v>
      </c>
      <c r="E53" s="85">
        <v>1030</v>
      </c>
      <c r="F53" s="84">
        <v>38</v>
      </c>
      <c r="G53" s="84">
        <v>471</v>
      </c>
      <c r="H53" s="84">
        <v>509</v>
      </c>
      <c r="I53" s="84">
        <v>49</v>
      </c>
    </row>
    <row r="54" spans="1:9" ht="12.95" customHeight="1" x14ac:dyDescent="0.2">
      <c r="A54" s="84">
        <v>560134</v>
      </c>
      <c r="B54" s="11" t="s">
        <v>101</v>
      </c>
      <c r="C54" s="84">
        <v>29</v>
      </c>
      <c r="D54" s="84">
        <v>578</v>
      </c>
      <c r="E54" s="84">
        <v>607</v>
      </c>
      <c r="F54" s="86"/>
      <c r="G54" s="84">
        <v>142</v>
      </c>
      <c r="H54" s="84">
        <v>142</v>
      </c>
      <c r="I54" s="84">
        <v>23</v>
      </c>
    </row>
    <row r="55" spans="1:9" ht="12.95" customHeight="1" x14ac:dyDescent="0.2">
      <c r="A55" s="84">
        <v>560139</v>
      </c>
      <c r="B55" s="11" t="s">
        <v>103</v>
      </c>
      <c r="C55" s="84">
        <v>46</v>
      </c>
      <c r="D55" s="84">
        <v>919</v>
      </c>
      <c r="E55" s="84">
        <v>965</v>
      </c>
      <c r="F55" s="86"/>
      <c r="G55" s="84">
        <v>76</v>
      </c>
      <c r="H55" s="84">
        <v>76</v>
      </c>
      <c r="I55" s="84">
        <v>8</v>
      </c>
    </row>
    <row r="56" spans="1:9" ht="12.95" customHeight="1" x14ac:dyDescent="0.2">
      <c r="A56" s="84">
        <v>560143</v>
      </c>
      <c r="B56" s="11" t="s">
        <v>105</v>
      </c>
      <c r="C56" s="84">
        <v>49</v>
      </c>
      <c r="D56" s="84">
        <v>973</v>
      </c>
      <c r="E56" s="85">
        <v>1022</v>
      </c>
      <c r="F56" s="86"/>
      <c r="G56" s="84">
        <v>390</v>
      </c>
      <c r="H56" s="84">
        <v>390</v>
      </c>
      <c r="I56" s="84">
        <v>38</v>
      </c>
    </row>
    <row r="57" spans="1:9" ht="12.95" customHeight="1" x14ac:dyDescent="0.2">
      <c r="A57" s="84">
        <v>560145</v>
      </c>
      <c r="B57" s="11" t="s">
        <v>107</v>
      </c>
      <c r="C57" s="84">
        <v>218</v>
      </c>
      <c r="D57" s="85">
        <v>4364</v>
      </c>
      <c r="E57" s="85">
        <v>4582</v>
      </c>
      <c r="F57" s="86"/>
      <c r="G57" s="85">
        <v>1203</v>
      </c>
      <c r="H57" s="85">
        <v>1203</v>
      </c>
      <c r="I57" s="84">
        <v>26</v>
      </c>
    </row>
    <row r="58" spans="1:9" ht="12.95" customHeight="1" x14ac:dyDescent="0.2">
      <c r="A58" s="84">
        <v>560149</v>
      </c>
      <c r="B58" s="11" t="s">
        <v>109</v>
      </c>
      <c r="C58" s="84">
        <v>17</v>
      </c>
      <c r="D58" s="84">
        <v>339</v>
      </c>
      <c r="E58" s="84">
        <v>356</v>
      </c>
      <c r="F58" s="86"/>
      <c r="G58" s="84">
        <v>65</v>
      </c>
      <c r="H58" s="84">
        <v>65</v>
      </c>
      <c r="I58" s="84">
        <v>18</v>
      </c>
    </row>
    <row r="59" spans="1:9" ht="12.95" customHeight="1" x14ac:dyDescent="0.2">
      <c r="A59" s="84">
        <v>560155</v>
      </c>
      <c r="B59" s="11" t="s">
        <v>113</v>
      </c>
      <c r="C59" s="84">
        <v>161</v>
      </c>
      <c r="D59" s="85">
        <v>3222</v>
      </c>
      <c r="E59" s="85">
        <v>3383</v>
      </c>
      <c r="F59" s="84">
        <v>2</v>
      </c>
      <c r="G59" s="85">
        <v>2318</v>
      </c>
      <c r="H59" s="85">
        <v>2320</v>
      </c>
      <c r="I59" s="84">
        <v>69</v>
      </c>
    </row>
    <row r="60" spans="1:9" ht="12.95" customHeight="1" x14ac:dyDescent="0.2">
      <c r="A60" s="84">
        <v>560156</v>
      </c>
      <c r="B60" s="11" t="s">
        <v>115</v>
      </c>
      <c r="C60" s="84">
        <v>34</v>
      </c>
      <c r="D60" s="84">
        <v>672</v>
      </c>
      <c r="E60" s="84">
        <v>706</v>
      </c>
      <c r="F60" s="86"/>
      <c r="G60" s="84">
        <v>45</v>
      </c>
      <c r="H60" s="84">
        <v>45</v>
      </c>
      <c r="I60" s="84">
        <v>6</v>
      </c>
    </row>
    <row r="61" spans="1:9" ht="12.95" customHeight="1" x14ac:dyDescent="0.2">
      <c r="A61" s="84">
        <v>560157</v>
      </c>
      <c r="B61" s="11" t="s">
        <v>117</v>
      </c>
      <c r="C61" s="84">
        <v>75</v>
      </c>
      <c r="D61" s="85">
        <v>1502</v>
      </c>
      <c r="E61" s="85">
        <v>1577</v>
      </c>
      <c r="F61" s="86"/>
      <c r="G61" s="84">
        <v>168</v>
      </c>
      <c r="H61" s="84">
        <v>168</v>
      </c>
      <c r="I61" s="84">
        <v>11</v>
      </c>
    </row>
    <row r="62" spans="1:9" ht="12.95" customHeight="1" x14ac:dyDescent="0.2">
      <c r="A62" s="84">
        <v>560163</v>
      </c>
      <c r="B62" s="11" t="s">
        <v>119</v>
      </c>
      <c r="C62" s="84">
        <v>158</v>
      </c>
      <c r="D62" s="85">
        <v>3145</v>
      </c>
      <c r="E62" s="85">
        <v>3303</v>
      </c>
      <c r="F62" s="86"/>
      <c r="G62" s="84">
        <v>586</v>
      </c>
      <c r="H62" s="84">
        <v>586</v>
      </c>
      <c r="I62" s="84">
        <v>18</v>
      </c>
    </row>
    <row r="63" spans="1:9" ht="12.95" customHeight="1" x14ac:dyDescent="0.2">
      <c r="A63" s="84">
        <v>560172</v>
      </c>
      <c r="B63" s="11" t="s">
        <v>121</v>
      </c>
      <c r="C63" s="84">
        <v>105</v>
      </c>
      <c r="D63" s="85">
        <v>2110</v>
      </c>
      <c r="E63" s="85">
        <v>2215</v>
      </c>
      <c r="F63" s="86"/>
      <c r="G63" s="84">
        <v>107</v>
      </c>
      <c r="H63" s="84">
        <v>107</v>
      </c>
      <c r="I63" s="84">
        <v>5</v>
      </c>
    </row>
    <row r="64" spans="1:9" ht="12.95" customHeight="1" x14ac:dyDescent="0.2">
      <c r="A64" s="84">
        <v>560175</v>
      </c>
      <c r="B64" s="11" t="s">
        <v>123</v>
      </c>
      <c r="C64" s="84">
        <v>59</v>
      </c>
      <c r="D64" s="85">
        <v>1167</v>
      </c>
      <c r="E64" s="85">
        <v>1226</v>
      </c>
      <c r="F64" s="86"/>
      <c r="G64" s="85">
        <v>1083</v>
      </c>
      <c r="H64" s="85">
        <v>1083</v>
      </c>
      <c r="I64" s="84">
        <v>88</v>
      </c>
    </row>
    <row r="65" spans="1:9" ht="12.95" customHeight="1" x14ac:dyDescent="0.2">
      <c r="A65" s="84">
        <v>560186</v>
      </c>
      <c r="B65" s="11" t="s">
        <v>125</v>
      </c>
      <c r="C65" s="84">
        <v>71</v>
      </c>
      <c r="D65" s="85">
        <v>1409</v>
      </c>
      <c r="E65" s="85">
        <v>1480</v>
      </c>
      <c r="F65" s="84">
        <v>56</v>
      </c>
      <c r="G65" s="85">
        <v>1192</v>
      </c>
      <c r="H65" s="85">
        <v>1248</v>
      </c>
      <c r="I65" s="84">
        <v>84</v>
      </c>
    </row>
    <row r="66" spans="1:9" ht="12.95" customHeight="1" x14ac:dyDescent="0.2">
      <c r="A66" s="84">
        <v>560210</v>
      </c>
      <c r="B66" s="11" t="s">
        <v>129</v>
      </c>
      <c r="C66" s="84">
        <v>42</v>
      </c>
      <c r="D66" s="84">
        <v>836</v>
      </c>
      <c r="E66" s="84">
        <v>878</v>
      </c>
      <c r="F66" s="86"/>
      <c r="G66" s="84">
        <v>50</v>
      </c>
      <c r="H66" s="84">
        <v>50</v>
      </c>
      <c r="I66" s="84">
        <v>6</v>
      </c>
    </row>
    <row r="67" spans="1:9" ht="12.95" customHeight="1" x14ac:dyDescent="0.2">
      <c r="A67" s="84">
        <v>560228</v>
      </c>
      <c r="B67" s="11" t="s">
        <v>133</v>
      </c>
      <c r="C67" s="84">
        <v>42</v>
      </c>
      <c r="D67" s="84">
        <v>840</v>
      </c>
      <c r="E67" s="84">
        <v>882</v>
      </c>
      <c r="F67" s="86"/>
      <c r="G67" s="84">
        <v>351</v>
      </c>
      <c r="H67" s="84">
        <v>351</v>
      </c>
      <c r="I67" s="84">
        <v>40</v>
      </c>
    </row>
    <row r="68" spans="1:9" ht="12.95" customHeight="1" x14ac:dyDescent="0.2">
      <c r="A68" s="84">
        <v>560152</v>
      </c>
      <c r="B68" s="11" t="s">
        <v>111</v>
      </c>
      <c r="C68" s="84">
        <v>6</v>
      </c>
      <c r="D68" s="84">
        <v>113</v>
      </c>
      <c r="E68" s="84">
        <v>119</v>
      </c>
      <c r="F68" s="86"/>
      <c r="G68" s="84">
        <v>69</v>
      </c>
      <c r="H68" s="84">
        <v>69</v>
      </c>
      <c r="I68" s="84">
        <v>58</v>
      </c>
    </row>
    <row r="69" spans="1:9" ht="12.95" customHeight="1" x14ac:dyDescent="0.2">
      <c r="A69" s="84">
        <v>560135</v>
      </c>
      <c r="B69" s="11" t="s">
        <v>393</v>
      </c>
      <c r="C69" s="86"/>
      <c r="D69" s="86"/>
      <c r="E69" s="86"/>
      <c r="F69" s="86"/>
      <c r="G69" s="86"/>
      <c r="H69" s="86"/>
      <c r="I69" s="86"/>
    </row>
    <row r="70" spans="1:9" ht="12.95" customHeight="1" x14ac:dyDescent="0.2">
      <c r="A70" s="84">
        <v>560137</v>
      </c>
      <c r="B70" s="11" t="s">
        <v>394</v>
      </c>
      <c r="C70" s="86"/>
      <c r="D70" s="86"/>
      <c r="E70" s="86"/>
      <c r="F70" s="86"/>
      <c r="G70" s="86"/>
      <c r="H70" s="86"/>
      <c r="I70" s="86"/>
    </row>
    <row r="71" spans="1:9" ht="12.95" customHeight="1" x14ac:dyDescent="0.2">
      <c r="A71" s="84">
        <v>560148</v>
      </c>
      <c r="B71" s="11" t="s">
        <v>395</v>
      </c>
      <c r="C71" s="86"/>
      <c r="D71" s="86"/>
      <c r="E71" s="86"/>
      <c r="F71" s="86"/>
      <c r="G71" s="86"/>
      <c r="H71" s="86"/>
      <c r="I71" s="86"/>
    </row>
    <row r="72" spans="1:9" ht="12.95" customHeight="1" x14ac:dyDescent="0.2">
      <c r="A72" s="84">
        <v>560237</v>
      </c>
      <c r="B72" s="11" t="s">
        <v>396</v>
      </c>
      <c r="C72" s="86"/>
      <c r="D72" s="86"/>
      <c r="E72" s="86"/>
      <c r="F72" s="86"/>
      <c r="G72" s="86"/>
      <c r="H72" s="86"/>
      <c r="I72" s="86"/>
    </row>
    <row r="73" spans="1:9" ht="12.95" customHeight="1" x14ac:dyDescent="0.2">
      <c r="A73" s="84">
        <v>560245</v>
      </c>
      <c r="B73" s="11" t="s">
        <v>397</v>
      </c>
      <c r="C73" s="86"/>
      <c r="D73" s="86"/>
      <c r="E73" s="86"/>
      <c r="F73" s="86"/>
      <c r="G73" s="86"/>
      <c r="H73" s="86"/>
      <c r="I73" s="86"/>
    </row>
  </sheetData>
  <mergeCells count="9">
    <mergeCell ref="F1:I1"/>
    <mergeCell ref="H2:I2"/>
    <mergeCell ref="A4:I4"/>
    <mergeCell ref="A5:I5"/>
    <mergeCell ref="A7:A8"/>
    <mergeCell ref="B7:B8"/>
    <mergeCell ref="C7:E7"/>
    <mergeCell ref="F7:H7"/>
    <mergeCell ref="I7:I8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P52"/>
  <sheetViews>
    <sheetView view="pageBreakPreview" zoomScale="60" zoomScaleNormal="100" workbookViewId="0">
      <pane ySplit="9" topLeftCell="A20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2" customWidth="1"/>
    <col min="2" max="2" width="41.5" style="2" customWidth="1"/>
    <col min="3" max="12" width="13.5" style="2" customWidth="1"/>
    <col min="13" max="13" width="13.33203125" style="2" customWidth="1"/>
    <col min="14" max="14" width="14.5" style="2" customWidth="1"/>
    <col min="15" max="15" width="13.5" style="2" customWidth="1"/>
    <col min="16" max="16" width="14.83203125" style="2" customWidth="1"/>
  </cols>
  <sheetData>
    <row r="1" spans="1:16" s="3" customFormat="1" ht="36.950000000000003" customHeight="1" x14ac:dyDescent="0.25">
      <c r="N1" s="323" t="s">
        <v>398</v>
      </c>
      <c r="O1" s="323"/>
      <c r="P1" s="323"/>
    </row>
    <row r="2" spans="1:16" s="17" customFormat="1" ht="15" customHeight="1" x14ac:dyDescent="0.2">
      <c r="P2" s="18" t="s">
        <v>1</v>
      </c>
    </row>
    <row r="4" spans="1:16" s="17" customFormat="1" ht="21" customHeight="1" x14ac:dyDescent="0.3">
      <c r="A4" s="375" t="s">
        <v>399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</row>
    <row r="5" spans="1:16" s="29" customFormat="1" ht="15" customHeight="1" x14ac:dyDescent="0.25">
      <c r="A5" s="334" t="s">
        <v>3</v>
      </c>
      <c r="B5" s="334"/>
      <c r="C5" s="334"/>
      <c r="D5" s="334"/>
      <c r="E5" s="334"/>
      <c r="F5" s="334"/>
      <c r="G5" s="334"/>
      <c r="H5" s="334"/>
      <c r="I5" s="334"/>
      <c r="J5" s="334"/>
      <c r="K5" s="334"/>
      <c r="L5" s="334"/>
      <c r="M5" s="334"/>
      <c r="N5" s="334"/>
      <c r="O5" s="334"/>
      <c r="P5" s="334"/>
    </row>
    <row r="7" spans="1:16" ht="12.95" customHeight="1" x14ac:dyDescent="0.2">
      <c r="A7" s="335" t="s">
        <v>4</v>
      </c>
      <c r="B7" s="335" t="s">
        <v>5</v>
      </c>
      <c r="C7" s="374" t="s">
        <v>400</v>
      </c>
      <c r="D7" s="374"/>
      <c r="E7" s="374"/>
      <c r="F7" s="374"/>
      <c r="G7" s="374"/>
      <c r="H7" s="374"/>
      <c r="I7" s="374"/>
      <c r="J7" s="374" t="s">
        <v>401</v>
      </c>
      <c r="K7" s="374"/>
      <c r="L7" s="374"/>
      <c r="M7" s="374"/>
      <c r="N7" s="374"/>
      <c r="O7" s="374"/>
      <c r="P7" s="374"/>
    </row>
    <row r="8" spans="1:16" ht="12.95" customHeight="1" x14ac:dyDescent="0.2">
      <c r="A8" s="376"/>
      <c r="B8" s="376"/>
      <c r="C8" s="374" t="s">
        <v>387</v>
      </c>
      <c r="D8" s="374"/>
      <c r="E8" s="374"/>
      <c r="F8" s="374" t="s">
        <v>388</v>
      </c>
      <c r="G8" s="374"/>
      <c r="H8" s="374"/>
      <c r="I8" s="335" t="s">
        <v>389</v>
      </c>
      <c r="J8" s="374" t="s">
        <v>387</v>
      </c>
      <c r="K8" s="374"/>
      <c r="L8" s="374"/>
      <c r="M8" s="374" t="s">
        <v>388</v>
      </c>
      <c r="N8" s="374"/>
      <c r="O8" s="374"/>
      <c r="P8" s="335" t="s">
        <v>389</v>
      </c>
    </row>
    <row r="9" spans="1:16" ht="39.950000000000003" customHeight="1" x14ac:dyDescent="0.2">
      <c r="A9" s="336"/>
      <c r="B9" s="336"/>
      <c r="C9" s="9" t="s">
        <v>390</v>
      </c>
      <c r="D9" s="9" t="s">
        <v>391</v>
      </c>
      <c r="E9" s="9" t="s">
        <v>392</v>
      </c>
      <c r="F9" s="9" t="s">
        <v>390</v>
      </c>
      <c r="G9" s="9" t="s">
        <v>391</v>
      </c>
      <c r="H9" s="9" t="s">
        <v>392</v>
      </c>
      <c r="I9" s="336"/>
      <c r="J9" s="9" t="s">
        <v>390</v>
      </c>
      <c r="K9" s="9" t="s">
        <v>391</v>
      </c>
      <c r="L9" s="9" t="s">
        <v>392</v>
      </c>
      <c r="M9" s="9" t="s">
        <v>390</v>
      </c>
      <c r="N9" s="9" t="s">
        <v>391</v>
      </c>
      <c r="O9" s="9" t="s">
        <v>392</v>
      </c>
      <c r="P9" s="336"/>
    </row>
    <row r="10" spans="1:16" ht="12.95" customHeight="1" x14ac:dyDescent="0.2">
      <c r="A10" s="84">
        <v>560014</v>
      </c>
      <c r="B10" s="11" t="s">
        <v>13</v>
      </c>
      <c r="C10" s="84">
        <v>995</v>
      </c>
      <c r="D10" s="85">
        <v>2396</v>
      </c>
      <c r="E10" s="85">
        <v>3391</v>
      </c>
      <c r="F10" s="84">
        <v>123</v>
      </c>
      <c r="G10" s="85">
        <v>1707</v>
      </c>
      <c r="H10" s="85">
        <v>1830</v>
      </c>
      <c r="I10" s="84">
        <v>54</v>
      </c>
      <c r="J10" s="86"/>
      <c r="K10" s="86"/>
      <c r="L10" s="86"/>
      <c r="M10" s="86"/>
      <c r="N10" s="86"/>
      <c r="O10" s="86"/>
      <c r="P10" s="86"/>
    </row>
    <row r="11" spans="1:16" ht="12.95" customHeight="1" x14ac:dyDescent="0.2">
      <c r="A11" s="84">
        <v>560267</v>
      </c>
      <c r="B11" s="11" t="s">
        <v>143</v>
      </c>
      <c r="C11" s="84">
        <v>816</v>
      </c>
      <c r="D11" s="85">
        <v>1966</v>
      </c>
      <c r="E11" s="85">
        <v>2782</v>
      </c>
      <c r="F11" s="85">
        <v>1321</v>
      </c>
      <c r="G11" s="85">
        <v>1991</v>
      </c>
      <c r="H11" s="85">
        <v>3312</v>
      </c>
      <c r="I11" s="84">
        <v>119</v>
      </c>
      <c r="J11" s="86"/>
      <c r="K11" s="86"/>
      <c r="L11" s="86"/>
      <c r="M11" s="86"/>
      <c r="N11" s="86"/>
      <c r="O11" s="86"/>
      <c r="P11" s="86"/>
    </row>
    <row r="12" spans="1:16" ht="12.95" customHeight="1" x14ac:dyDescent="0.2">
      <c r="A12" s="84">
        <v>560024</v>
      </c>
      <c r="B12" s="11" t="s">
        <v>15</v>
      </c>
      <c r="C12" s="86"/>
      <c r="D12" s="86"/>
      <c r="E12" s="86"/>
      <c r="F12" s="86"/>
      <c r="G12" s="86"/>
      <c r="H12" s="86"/>
      <c r="I12" s="86"/>
      <c r="J12" s="85">
        <v>6698</v>
      </c>
      <c r="K12" s="85">
        <v>9739</v>
      </c>
      <c r="L12" s="85">
        <v>16437</v>
      </c>
      <c r="M12" s="85">
        <v>4703</v>
      </c>
      <c r="N12" s="85">
        <v>13064</v>
      </c>
      <c r="O12" s="85">
        <v>17767</v>
      </c>
      <c r="P12" s="84">
        <v>108</v>
      </c>
    </row>
    <row r="13" spans="1:16" ht="12.95" customHeight="1" x14ac:dyDescent="0.2">
      <c r="A13" s="84">
        <v>560265</v>
      </c>
      <c r="B13" s="11" t="s">
        <v>139</v>
      </c>
      <c r="C13" s="85">
        <v>66386</v>
      </c>
      <c r="D13" s="85">
        <v>159965</v>
      </c>
      <c r="E13" s="85">
        <v>226351</v>
      </c>
      <c r="F13" s="85">
        <v>64046</v>
      </c>
      <c r="G13" s="85">
        <v>142848</v>
      </c>
      <c r="H13" s="85">
        <v>206894</v>
      </c>
      <c r="I13" s="84">
        <v>91</v>
      </c>
      <c r="J13" s="86"/>
      <c r="K13" s="86"/>
      <c r="L13" s="86"/>
      <c r="M13" s="84">
        <v>2</v>
      </c>
      <c r="N13" s="84">
        <v>5</v>
      </c>
      <c r="O13" s="84">
        <v>7</v>
      </c>
      <c r="P13" s="86"/>
    </row>
    <row r="14" spans="1:16" ht="12.95" customHeight="1" x14ac:dyDescent="0.2">
      <c r="A14" s="84">
        <v>560033</v>
      </c>
      <c r="B14" s="11" t="s">
        <v>17</v>
      </c>
      <c r="C14" s="85">
        <v>22917</v>
      </c>
      <c r="D14" s="85">
        <v>55222</v>
      </c>
      <c r="E14" s="85">
        <v>78139</v>
      </c>
      <c r="F14" s="85">
        <v>13270</v>
      </c>
      <c r="G14" s="85">
        <v>41029</v>
      </c>
      <c r="H14" s="85">
        <v>54299</v>
      </c>
      <c r="I14" s="84">
        <v>69</v>
      </c>
      <c r="J14" s="86"/>
      <c r="K14" s="86"/>
      <c r="L14" s="86"/>
      <c r="M14" s="86"/>
      <c r="N14" s="86"/>
      <c r="O14" s="86"/>
      <c r="P14" s="86"/>
    </row>
    <row r="15" spans="1:16" ht="12.95" customHeight="1" x14ac:dyDescent="0.2">
      <c r="A15" s="84">
        <v>560035</v>
      </c>
      <c r="B15" s="11" t="s">
        <v>19</v>
      </c>
      <c r="C15" s="86"/>
      <c r="D15" s="86"/>
      <c r="E15" s="86"/>
      <c r="F15" s="86"/>
      <c r="G15" s="86"/>
      <c r="H15" s="86"/>
      <c r="I15" s="86"/>
      <c r="J15" s="85">
        <v>1938</v>
      </c>
      <c r="K15" s="85">
        <v>2816</v>
      </c>
      <c r="L15" s="85">
        <v>4754</v>
      </c>
      <c r="M15" s="84">
        <v>585</v>
      </c>
      <c r="N15" s="84">
        <v>968</v>
      </c>
      <c r="O15" s="85">
        <v>1553</v>
      </c>
      <c r="P15" s="84">
        <v>33</v>
      </c>
    </row>
    <row r="16" spans="1:16" ht="12.95" customHeight="1" x14ac:dyDescent="0.2">
      <c r="A16" s="84">
        <v>560206</v>
      </c>
      <c r="B16" s="11" t="s">
        <v>127</v>
      </c>
      <c r="C16" s="85">
        <v>11010</v>
      </c>
      <c r="D16" s="85">
        <v>26530</v>
      </c>
      <c r="E16" s="85">
        <v>37540</v>
      </c>
      <c r="F16" s="85">
        <v>3084</v>
      </c>
      <c r="G16" s="85">
        <v>12955</v>
      </c>
      <c r="H16" s="85">
        <v>16039</v>
      </c>
      <c r="I16" s="84">
        <v>43</v>
      </c>
      <c r="J16" s="84">
        <v>755</v>
      </c>
      <c r="K16" s="85">
        <v>1099</v>
      </c>
      <c r="L16" s="85">
        <v>1854</v>
      </c>
      <c r="M16" s="84">
        <v>89</v>
      </c>
      <c r="N16" s="84">
        <v>225</v>
      </c>
      <c r="O16" s="84">
        <v>314</v>
      </c>
      <c r="P16" s="84">
        <v>17</v>
      </c>
    </row>
    <row r="17" spans="1:16" ht="12.95" customHeight="1" x14ac:dyDescent="0.2">
      <c r="A17" s="84">
        <v>560043</v>
      </c>
      <c r="B17" s="11" t="s">
        <v>27</v>
      </c>
      <c r="C17" s="85">
        <v>3171</v>
      </c>
      <c r="D17" s="85">
        <v>7642</v>
      </c>
      <c r="E17" s="85">
        <v>10813</v>
      </c>
      <c r="F17" s="85">
        <v>6977</v>
      </c>
      <c r="G17" s="85">
        <v>3937</v>
      </c>
      <c r="H17" s="85">
        <v>10914</v>
      </c>
      <c r="I17" s="84">
        <v>101</v>
      </c>
      <c r="J17" s="84">
        <v>176</v>
      </c>
      <c r="K17" s="84">
        <v>257</v>
      </c>
      <c r="L17" s="84">
        <v>433</v>
      </c>
      <c r="M17" s="84">
        <v>175</v>
      </c>
      <c r="N17" s="84">
        <v>247</v>
      </c>
      <c r="O17" s="84">
        <v>422</v>
      </c>
      <c r="P17" s="84">
        <v>97</v>
      </c>
    </row>
    <row r="18" spans="1:16" ht="12.95" customHeight="1" x14ac:dyDescent="0.2">
      <c r="A18" s="84">
        <v>560214</v>
      </c>
      <c r="B18" s="11" t="s">
        <v>131</v>
      </c>
      <c r="C18" s="85">
        <v>12820</v>
      </c>
      <c r="D18" s="85">
        <v>30890</v>
      </c>
      <c r="E18" s="85">
        <v>43710</v>
      </c>
      <c r="F18" s="85">
        <v>12702</v>
      </c>
      <c r="G18" s="85">
        <v>12066</v>
      </c>
      <c r="H18" s="85">
        <v>24768</v>
      </c>
      <c r="I18" s="84">
        <v>57</v>
      </c>
      <c r="J18" s="85">
        <v>1058</v>
      </c>
      <c r="K18" s="85">
        <v>1536</v>
      </c>
      <c r="L18" s="85">
        <v>2594</v>
      </c>
      <c r="M18" s="84">
        <v>336</v>
      </c>
      <c r="N18" s="84">
        <v>252</v>
      </c>
      <c r="O18" s="84">
        <v>588</v>
      </c>
      <c r="P18" s="84">
        <v>23</v>
      </c>
    </row>
    <row r="19" spans="1:16" ht="12.95" customHeight="1" x14ac:dyDescent="0.2">
      <c r="A19" s="84">
        <v>560275</v>
      </c>
      <c r="B19" s="11" t="s">
        <v>155</v>
      </c>
      <c r="C19" s="85">
        <v>7596</v>
      </c>
      <c r="D19" s="85">
        <v>18300</v>
      </c>
      <c r="E19" s="85">
        <v>25896</v>
      </c>
      <c r="F19" s="85">
        <v>10629</v>
      </c>
      <c r="G19" s="85">
        <v>17562</v>
      </c>
      <c r="H19" s="85">
        <v>28191</v>
      </c>
      <c r="I19" s="84">
        <v>109</v>
      </c>
      <c r="J19" s="84">
        <v>537</v>
      </c>
      <c r="K19" s="84">
        <v>781</v>
      </c>
      <c r="L19" s="85">
        <v>1318</v>
      </c>
      <c r="M19" s="84">
        <v>669</v>
      </c>
      <c r="N19" s="84">
        <v>492</v>
      </c>
      <c r="O19" s="85">
        <v>1161</v>
      </c>
      <c r="P19" s="84">
        <v>88</v>
      </c>
    </row>
    <row r="20" spans="1:16" ht="12.95" customHeight="1" x14ac:dyDescent="0.2">
      <c r="A20" s="84">
        <v>560269</v>
      </c>
      <c r="B20" s="11" t="s">
        <v>147</v>
      </c>
      <c r="C20" s="85">
        <v>5167</v>
      </c>
      <c r="D20" s="85">
        <v>12451</v>
      </c>
      <c r="E20" s="85">
        <v>17618</v>
      </c>
      <c r="F20" s="85">
        <v>5830</v>
      </c>
      <c r="G20" s="85">
        <v>8867</v>
      </c>
      <c r="H20" s="85">
        <v>14697</v>
      </c>
      <c r="I20" s="84">
        <v>83</v>
      </c>
      <c r="J20" s="84">
        <v>358</v>
      </c>
      <c r="K20" s="84">
        <v>519</v>
      </c>
      <c r="L20" s="84">
        <v>877</v>
      </c>
      <c r="M20" s="84">
        <v>713</v>
      </c>
      <c r="N20" s="84">
        <v>245</v>
      </c>
      <c r="O20" s="84">
        <v>958</v>
      </c>
      <c r="P20" s="84">
        <v>109</v>
      </c>
    </row>
    <row r="21" spans="1:16" ht="12.95" customHeight="1" x14ac:dyDescent="0.2">
      <c r="A21" s="84">
        <v>560053</v>
      </c>
      <c r="B21" s="11" t="s">
        <v>31</v>
      </c>
      <c r="C21" s="85">
        <v>2117</v>
      </c>
      <c r="D21" s="85">
        <v>5098</v>
      </c>
      <c r="E21" s="85">
        <v>7215</v>
      </c>
      <c r="F21" s="85">
        <v>2548</v>
      </c>
      <c r="G21" s="85">
        <v>1418</v>
      </c>
      <c r="H21" s="85">
        <v>3966</v>
      </c>
      <c r="I21" s="84">
        <v>55</v>
      </c>
      <c r="J21" s="84">
        <v>140</v>
      </c>
      <c r="K21" s="84">
        <v>205</v>
      </c>
      <c r="L21" s="84">
        <v>345</v>
      </c>
      <c r="M21" s="84">
        <v>28</v>
      </c>
      <c r="N21" s="84">
        <v>15</v>
      </c>
      <c r="O21" s="84">
        <v>43</v>
      </c>
      <c r="P21" s="84">
        <v>12</v>
      </c>
    </row>
    <row r="22" spans="1:16" ht="12.95" customHeight="1" x14ac:dyDescent="0.2">
      <c r="A22" s="84">
        <v>560055</v>
      </c>
      <c r="B22" s="11" t="s">
        <v>33</v>
      </c>
      <c r="C22" s="85">
        <v>1536</v>
      </c>
      <c r="D22" s="85">
        <v>3703</v>
      </c>
      <c r="E22" s="85">
        <v>5239</v>
      </c>
      <c r="F22" s="84">
        <v>656</v>
      </c>
      <c r="G22" s="84">
        <v>850</v>
      </c>
      <c r="H22" s="85">
        <v>1506</v>
      </c>
      <c r="I22" s="84">
        <v>29</v>
      </c>
      <c r="J22" s="84">
        <v>92</v>
      </c>
      <c r="K22" s="84">
        <v>133</v>
      </c>
      <c r="L22" s="84">
        <v>225</v>
      </c>
      <c r="M22" s="84">
        <v>17</v>
      </c>
      <c r="N22" s="84">
        <v>2</v>
      </c>
      <c r="O22" s="84">
        <v>19</v>
      </c>
      <c r="P22" s="84">
        <v>9</v>
      </c>
    </row>
    <row r="23" spans="1:16" ht="12.95" customHeight="1" x14ac:dyDescent="0.2">
      <c r="A23" s="84">
        <v>560056</v>
      </c>
      <c r="B23" s="11" t="s">
        <v>35</v>
      </c>
      <c r="C23" s="85">
        <v>2036</v>
      </c>
      <c r="D23" s="85">
        <v>4905</v>
      </c>
      <c r="E23" s="85">
        <v>6941</v>
      </c>
      <c r="F23" s="85">
        <v>5537</v>
      </c>
      <c r="G23" s="85">
        <v>2744</v>
      </c>
      <c r="H23" s="85">
        <v>8281</v>
      </c>
      <c r="I23" s="84">
        <v>119</v>
      </c>
      <c r="J23" s="84">
        <v>121</v>
      </c>
      <c r="K23" s="84">
        <v>178</v>
      </c>
      <c r="L23" s="84">
        <v>299</v>
      </c>
      <c r="M23" s="84">
        <v>120</v>
      </c>
      <c r="N23" s="84">
        <v>52</v>
      </c>
      <c r="O23" s="84">
        <v>172</v>
      </c>
      <c r="P23" s="84">
        <v>58</v>
      </c>
    </row>
    <row r="24" spans="1:16" ht="12.95" customHeight="1" x14ac:dyDescent="0.2">
      <c r="A24" s="84">
        <v>560057</v>
      </c>
      <c r="B24" s="11" t="s">
        <v>37</v>
      </c>
      <c r="C24" s="85">
        <v>1620</v>
      </c>
      <c r="D24" s="85">
        <v>3903</v>
      </c>
      <c r="E24" s="85">
        <v>5523</v>
      </c>
      <c r="F24" s="85">
        <v>3866</v>
      </c>
      <c r="G24" s="85">
        <v>1220</v>
      </c>
      <c r="H24" s="85">
        <v>5086</v>
      </c>
      <c r="I24" s="84">
        <v>92</v>
      </c>
      <c r="J24" s="84">
        <v>102</v>
      </c>
      <c r="K24" s="84">
        <v>148</v>
      </c>
      <c r="L24" s="84">
        <v>250</v>
      </c>
      <c r="M24" s="84">
        <v>332</v>
      </c>
      <c r="N24" s="84">
        <v>12</v>
      </c>
      <c r="O24" s="84">
        <v>344</v>
      </c>
      <c r="P24" s="84">
        <v>138</v>
      </c>
    </row>
    <row r="25" spans="1:16" ht="12.95" customHeight="1" x14ac:dyDescent="0.2">
      <c r="A25" s="84">
        <v>560270</v>
      </c>
      <c r="B25" s="11" t="s">
        <v>149</v>
      </c>
      <c r="C25" s="85">
        <v>5824</v>
      </c>
      <c r="D25" s="85">
        <v>14035</v>
      </c>
      <c r="E25" s="85">
        <v>19859</v>
      </c>
      <c r="F25" s="85">
        <v>5875</v>
      </c>
      <c r="G25" s="85">
        <v>8717</v>
      </c>
      <c r="H25" s="85">
        <v>14592</v>
      </c>
      <c r="I25" s="84">
        <v>73</v>
      </c>
      <c r="J25" s="84">
        <v>443</v>
      </c>
      <c r="K25" s="84">
        <v>642</v>
      </c>
      <c r="L25" s="85">
        <v>1085</v>
      </c>
      <c r="M25" s="84">
        <v>136</v>
      </c>
      <c r="N25" s="84">
        <v>101</v>
      </c>
      <c r="O25" s="84">
        <v>237</v>
      </c>
      <c r="P25" s="84">
        <v>22</v>
      </c>
    </row>
    <row r="26" spans="1:16" ht="12.95" customHeight="1" x14ac:dyDescent="0.2">
      <c r="A26" s="84">
        <v>560058</v>
      </c>
      <c r="B26" s="11" t="s">
        <v>39</v>
      </c>
      <c r="C26" s="85">
        <v>5368</v>
      </c>
      <c r="D26" s="85">
        <v>12935</v>
      </c>
      <c r="E26" s="85">
        <v>18303</v>
      </c>
      <c r="F26" s="85">
        <v>9542</v>
      </c>
      <c r="G26" s="85">
        <v>6647</v>
      </c>
      <c r="H26" s="85">
        <v>16189</v>
      </c>
      <c r="I26" s="84">
        <v>88</v>
      </c>
      <c r="J26" s="84">
        <v>395</v>
      </c>
      <c r="K26" s="84">
        <v>576</v>
      </c>
      <c r="L26" s="84">
        <v>971</v>
      </c>
      <c r="M26" s="85">
        <v>2558</v>
      </c>
      <c r="N26" s="84">
        <v>529</v>
      </c>
      <c r="O26" s="85">
        <v>3087</v>
      </c>
      <c r="P26" s="84">
        <v>318</v>
      </c>
    </row>
    <row r="27" spans="1:16" ht="12.95" customHeight="1" x14ac:dyDescent="0.2">
      <c r="A27" s="84">
        <v>560059</v>
      </c>
      <c r="B27" s="11" t="s">
        <v>41</v>
      </c>
      <c r="C27" s="85">
        <v>1510</v>
      </c>
      <c r="D27" s="85">
        <v>3636</v>
      </c>
      <c r="E27" s="85">
        <v>5146</v>
      </c>
      <c r="F27" s="85">
        <v>4878</v>
      </c>
      <c r="G27" s="85">
        <v>2025</v>
      </c>
      <c r="H27" s="85">
        <v>6903</v>
      </c>
      <c r="I27" s="84">
        <v>134</v>
      </c>
      <c r="J27" s="84">
        <v>92</v>
      </c>
      <c r="K27" s="84">
        <v>133</v>
      </c>
      <c r="L27" s="84">
        <v>225</v>
      </c>
      <c r="M27" s="84">
        <v>48</v>
      </c>
      <c r="N27" s="84">
        <v>99</v>
      </c>
      <c r="O27" s="84">
        <v>147</v>
      </c>
      <c r="P27" s="84">
        <v>65</v>
      </c>
    </row>
    <row r="28" spans="1:16" ht="12.95" customHeight="1" x14ac:dyDescent="0.2">
      <c r="A28" s="84">
        <v>560061</v>
      </c>
      <c r="B28" s="11" t="s">
        <v>43</v>
      </c>
      <c r="C28" s="85">
        <v>2635</v>
      </c>
      <c r="D28" s="85">
        <v>6348</v>
      </c>
      <c r="E28" s="85">
        <v>8983</v>
      </c>
      <c r="F28" s="85">
        <v>1035</v>
      </c>
      <c r="G28" s="85">
        <v>4184</v>
      </c>
      <c r="H28" s="85">
        <v>5219</v>
      </c>
      <c r="I28" s="84">
        <v>58</v>
      </c>
      <c r="J28" s="84">
        <v>212</v>
      </c>
      <c r="K28" s="84">
        <v>309</v>
      </c>
      <c r="L28" s="84">
        <v>521</v>
      </c>
      <c r="M28" s="84">
        <v>268</v>
      </c>
      <c r="N28" s="84">
        <v>82</v>
      </c>
      <c r="O28" s="84">
        <v>350</v>
      </c>
      <c r="P28" s="84">
        <v>67</v>
      </c>
    </row>
    <row r="29" spans="1:16" ht="12.95" customHeight="1" x14ac:dyDescent="0.2">
      <c r="A29" s="84">
        <v>560062</v>
      </c>
      <c r="B29" s="11" t="s">
        <v>45</v>
      </c>
      <c r="C29" s="85">
        <v>1701</v>
      </c>
      <c r="D29" s="85">
        <v>4100</v>
      </c>
      <c r="E29" s="85">
        <v>5801</v>
      </c>
      <c r="F29" s="85">
        <v>2851</v>
      </c>
      <c r="G29" s="85">
        <v>1368</v>
      </c>
      <c r="H29" s="85">
        <v>4219</v>
      </c>
      <c r="I29" s="84">
        <v>73</v>
      </c>
      <c r="J29" s="84">
        <v>113</v>
      </c>
      <c r="K29" s="84">
        <v>163</v>
      </c>
      <c r="L29" s="84">
        <v>276</v>
      </c>
      <c r="M29" s="84">
        <v>6</v>
      </c>
      <c r="N29" s="84">
        <v>15</v>
      </c>
      <c r="O29" s="84">
        <v>21</v>
      </c>
      <c r="P29" s="84">
        <v>8</v>
      </c>
    </row>
    <row r="30" spans="1:16" ht="12.95" customHeight="1" x14ac:dyDescent="0.2">
      <c r="A30" s="84">
        <v>560064</v>
      </c>
      <c r="B30" s="11" t="s">
        <v>47</v>
      </c>
      <c r="C30" s="85">
        <v>4316</v>
      </c>
      <c r="D30" s="85">
        <v>10399</v>
      </c>
      <c r="E30" s="85">
        <v>14715</v>
      </c>
      <c r="F30" s="85">
        <v>10127</v>
      </c>
      <c r="G30" s="85">
        <v>7170</v>
      </c>
      <c r="H30" s="85">
        <v>17297</v>
      </c>
      <c r="I30" s="84">
        <v>118</v>
      </c>
      <c r="J30" s="84">
        <v>340</v>
      </c>
      <c r="K30" s="84">
        <v>494</v>
      </c>
      <c r="L30" s="84">
        <v>834</v>
      </c>
      <c r="M30" s="84">
        <v>714</v>
      </c>
      <c r="N30" s="84">
        <v>410</v>
      </c>
      <c r="O30" s="85">
        <v>1124</v>
      </c>
      <c r="P30" s="84">
        <v>135</v>
      </c>
    </row>
    <row r="31" spans="1:16" ht="12.95" customHeight="1" x14ac:dyDescent="0.2">
      <c r="A31" s="84">
        <v>560065</v>
      </c>
      <c r="B31" s="11" t="s">
        <v>49</v>
      </c>
      <c r="C31" s="85">
        <v>1786</v>
      </c>
      <c r="D31" s="85">
        <v>4305</v>
      </c>
      <c r="E31" s="85">
        <v>6091</v>
      </c>
      <c r="F31" s="85">
        <v>2140</v>
      </c>
      <c r="G31" s="85">
        <v>2482</v>
      </c>
      <c r="H31" s="85">
        <v>4622</v>
      </c>
      <c r="I31" s="84">
        <v>76</v>
      </c>
      <c r="J31" s="84">
        <v>110</v>
      </c>
      <c r="K31" s="84">
        <v>158</v>
      </c>
      <c r="L31" s="84">
        <v>268</v>
      </c>
      <c r="M31" s="84">
        <v>72</v>
      </c>
      <c r="N31" s="84">
        <v>54</v>
      </c>
      <c r="O31" s="84">
        <v>126</v>
      </c>
      <c r="P31" s="84">
        <v>47</v>
      </c>
    </row>
    <row r="32" spans="1:16" ht="12.95" customHeight="1" x14ac:dyDescent="0.2">
      <c r="A32" s="84">
        <v>560067</v>
      </c>
      <c r="B32" s="11" t="s">
        <v>51</v>
      </c>
      <c r="C32" s="85">
        <v>3218</v>
      </c>
      <c r="D32" s="85">
        <v>7753</v>
      </c>
      <c r="E32" s="85">
        <v>10971</v>
      </c>
      <c r="F32" s="85">
        <v>2735</v>
      </c>
      <c r="G32" s="85">
        <v>1317</v>
      </c>
      <c r="H32" s="85">
        <v>4052</v>
      </c>
      <c r="I32" s="84">
        <v>37</v>
      </c>
      <c r="J32" s="84">
        <v>256</v>
      </c>
      <c r="K32" s="84">
        <v>371</v>
      </c>
      <c r="L32" s="84">
        <v>627</v>
      </c>
      <c r="M32" s="84">
        <v>21</v>
      </c>
      <c r="N32" s="84">
        <v>20</v>
      </c>
      <c r="O32" s="84">
        <v>41</v>
      </c>
      <c r="P32" s="84">
        <v>7</v>
      </c>
    </row>
    <row r="33" spans="1:16" ht="12.95" customHeight="1" x14ac:dyDescent="0.2">
      <c r="A33" s="84">
        <v>560068</v>
      </c>
      <c r="B33" s="11" t="s">
        <v>53</v>
      </c>
      <c r="C33" s="85">
        <v>3610</v>
      </c>
      <c r="D33" s="85">
        <v>8699</v>
      </c>
      <c r="E33" s="85">
        <v>12309</v>
      </c>
      <c r="F33" s="85">
        <v>5932</v>
      </c>
      <c r="G33" s="85">
        <v>8914</v>
      </c>
      <c r="H33" s="85">
        <v>14846</v>
      </c>
      <c r="I33" s="84">
        <v>121</v>
      </c>
      <c r="J33" s="84">
        <v>281</v>
      </c>
      <c r="K33" s="84">
        <v>408</v>
      </c>
      <c r="L33" s="84">
        <v>689</v>
      </c>
      <c r="M33" s="84">
        <v>186</v>
      </c>
      <c r="N33" s="84">
        <v>116</v>
      </c>
      <c r="O33" s="84">
        <v>302</v>
      </c>
      <c r="P33" s="84">
        <v>44</v>
      </c>
    </row>
    <row r="34" spans="1:16" ht="12.95" customHeight="1" x14ac:dyDescent="0.2">
      <c r="A34" s="84">
        <v>560069</v>
      </c>
      <c r="B34" s="11" t="s">
        <v>55</v>
      </c>
      <c r="C34" s="85">
        <v>2116</v>
      </c>
      <c r="D34" s="85">
        <v>5096</v>
      </c>
      <c r="E34" s="85">
        <v>7212</v>
      </c>
      <c r="F34" s="85">
        <v>3233</v>
      </c>
      <c r="G34" s="85">
        <v>2403</v>
      </c>
      <c r="H34" s="85">
        <v>5636</v>
      </c>
      <c r="I34" s="84">
        <v>78</v>
      </c>
      <c r="J34" s="84">
        <v>157</v>
      </c>
      <c r="K34" s="84">
        <v>230</v>
      </c>
      <c r="L34" s="84">
        <v>387</v>
      </c>
      <c r="M34" s="84">
        <v>311</v>
      </c>
      <c r="N34" s="84">
        <v>69</v>
      </c>
      <c r="O34" s="84">
        <v>380</v>
      </c>
      <c r="P34" s="84">
        <v>98</v>
      </c>
    </row>
    <row r="35" spans="1:16" ht="12.95" customHeight="1" x14ac:dyDescent="0.2">
      <c r="A35" s="84">
        <v>560070</v>
      </c>
      <c r="B35" s="11" t="s">
        <v>57</v>
      </c>
      <c r="C35" s="85">
        <v>9096</v>
      </c>
      <c r="D35" s="85">
        <v>21919</v>
      </c>
      <c r="E35" s="85">
        <v>31015</v>
      </c>
      <c r="F35" s="85">
        <v>15654</v>
      </c>
      <c r="G35" s="85">
        <v>14798</v>
      </c>
      <c r="H35" s="85">
        <v>30452</v>
      </c>
      <c r="I35" s="84">
        <v>98</v>
      </c>
      <c r="J35" s="84">
        <v>854</v>
      </c>
      <c r="K35" s="85">
        <v>1240</v>
      </c>
      <c r="L35" s="85">
        <v>2094</v>
      </c>
      <c r="M35" s="85">
        <v>1120</v>
      </c>
      <c r="N35" s="84">
        <v>373</v>
      </c>
      <c r="O35" s="85">
        <v>1493</v>
      </c>
      <c r="P35" s="84">
        <v>71</v>
      </c>
    </row>
    <row r="36" spans="1:16" ht="12.95" customHeight="1" x14ac:dyDescent="0.2">
      <c r="A36" s="84">
        <v>560071</v>
      </c>
      <c r="B36" s="11" t="s">
        <v>59</v>
      </c>
      <c r="C36" s="85">
        <v>2538</v>
      </c>
      <c r="D36" s="85">
        <v>6118</v>
      </c>
      <c r="E36" s="85">
        <v>8656</v>
      </c>
      <c r="F36" s="85">
        <v>1193</v>
      </c>
      <c r="G36" s="85">
        <v>2312</v>
      </c>
      <c r="H36" s="85">
        <v>3505</v>
      </c>
      <c r="I36" s="84">
        <v>40</v>
      </c>
      <c r="J36" s="84">
        <v>215</v>
      </c>
      <c r="K36" s="84">
        <v>314</v>
      </c>
      <c r="L36" s="84">
        <v>529</v>
      </c>
      <c r="M36" s="84">
        <v>42</v>
      </c>
      <c r="N36" s="84">
        <v>57</v>
      </c>
      <c r="O36" s="84">
        <v>99</v>
      </c>
      <c r="P36" s="84">
        <v>19</v>
      </c>
    </row>
    <row r="37" spans="1:16" ht="12.95" customHeight="1" x14ac:dyDescent="0.2">
      <c r="A37" s="84">
        <v>560072</v>
      </c>
      <c r="B37" s="11" t="s">
        <v>61</v>
      </c>
      <c r="C37" s="85">
        <v>2597</v>
      </c>
      <c r="D37" s="85">
        <v>6259</v>
      </c>
      <c r="E37" s="85">
        <v>8856</v>
      </c>
      <c r="F37" s="85">
        <v>5659</v>
      </c>
      <c r="G37" s="85">
        <v>2719</v>
      </c>
      <c r="H37" s="85">
        <v>8378</v>
      </c>
      <c r="I37" s="84">
        <v>95</v>
      </c>
      <c r="J37" s="84">
        <v>182</v>
      </c>
      <c r="K37" s="84">
        <v>264</v>
      </c>
      <c r="L37" s="84">
        <v>446</v>
      </c>
      <c r="M37" s="84">
        <v>84</v>
      </c>
      <c r="N37" s="84">
        <v>119</v>
      </c>
      <c r="O37" s="84">
        <v>203</v>
      </c>
      <c r="P37" s="84">
        <v>45</v>
      </c>
    </row>
    <row r="38" spans="1:16" ht="12.95" customHeight="1" x14ac:dyDescent="0.2">
      <c r="A38" s="84">
        <v>560074</v>
      </c>
      <c r="B38" s="11" t="s">
        <v>63</v>
      </c>
      <c r="C38" s="85">
        <v>2600</v>
      </c>
      <c r="D38" s="85">
        <v>6264</v>
      </c>
      <c r="E38" s="85">
        <v>8864</v>
      </c>
      <c r="F38" s="85">
        <v>3294</v>
      </c>
      <c r="G38" s="85">
        <v>1225</v>
      </c>
      <c r="H38" s="85">
        <v>4519</v>
      </c>
      <c r="I38" s="84">
        <v>51</v>
      </c>
      <c r="J38" s="84">
        <v>216</v>
      </c>
      <c r="K38" s="84">
        <v>314</v>
      </c>
      <c r="L38" s="84">
        <v>530</v>
      </c>
      <c r="M38" s="84">
        <v>160</v>
      </c>
      <c r="N38" s="84">
        <v>17</v>
      </c>
      <c r="O38" s="84">
        <v>177</v>
      </c>
      <c r="P38" s="84">
        <v>33</v>
      </c>
    </row>
    <row r="39" spans="1:16" ht="12.95" customHeight="1" x14ac:dyDescent="0.2">
      <c r="A39" s="84">
        <v>560075</v>
      </c>
      <c r="B39" s="11" t="s">
        <v>65</v>
      </c>
      <c r="C39" s="85">
        <v>4443</v>
      </c>
      <c r="D39" s="85">
        <v>10705</v>
      </c>
      <c r="E39" s="85">
        <v>15148</v>
      </c>
      <c r="F39" s="85">
        <v>7305</v>
      </c>
      <c r="G39" s="85">
        <v>8065</v>
      </c>
      <c r="H39" s="85">
        <v>15370</v>
      </c>
      <c r="I39" s="84">
        <v>101</v>
      </c>
      <c r="J39" s="84">
        <v>361</v>
      </c>
      <c r="K39" s="84">
        <v>526</v>
      </c>
      <c r="L39" s="84">
        <v>887</v>
      </c>
      <c r="M39" s="84">
        <v>583</v>
      </c>
      <c r="N39" s="84">
        <v>600</v>
      </c>
      <c r="O39" s="85">
        <v>1183</v>
      </c>
      <c r="P39" s="84">
        <v>133</v>
      </c>
    </row>
    <row r="40" spans="1:16" ht="12.95" customHeight="1" x14ac:dyDescent="0.2">
      <c r="A40" s="84">
        <v>560077</v>
      </c>
      <c r="B40" s="11" t="s">
        <v>67</v>
      </c>
      <c r="C40" s="85">
        <v>1360</v>
      </c>
      <c r="D40" s="85">
        <v>3278</v>
      </c>
      <c r="E40" s="85">
        <v>4638</v>
      </c>
      <c r="F40" s="85">
        <v>1587</v>
      </c>
      <c r="G40" s="85">
        <v>2260</v>
      </c>
      <c r="H40" s="85">
        <v>3847</v>
      </c>
      <c r="I40" s="84">
        <v>83</v>
      </c>
      <c r="J40" s="84">
        <v>63</v>
      </c>
      <c r="K40" s="84">
        <v>94</v>
      </c>
      <c r="L40" s="84">
        <v>157</v>
      </c>
      <c r="M40" s="84">
        <v>21</v>
      </c>
      <c r="N40" s="84">
        <v>25</v>
      </c>
      <c r="O40" s="84">
        <v>46</v>
      </c>
      <c r="P40" s="84">
        <v>29</v>
      </c>
    </row>
    <row r="41" spans="1:16" ht="12.95" customHeight="1" x14ac:dyDescent="0.2">
      <c r="A41" s="84">
        <v>560271</v>
      </c>
      <c r="B41" s="11" t="s">
        <v>151</v>
      </c>
      <c r="C41" s="85">
        <v>7603</v>
      </c>
      <c r="D41" s="85">
        <v>18320</v>
      </c>
      <c r="E41" s="85">
        <v>25923</v>
      </c>
      <c r="F41" s="85">
        <v>13238</v>
      </c>
      <c r="G41" s="85">
        <v>10727</v>
      </c>
      <c r="H41" s="85">
        <v>23965</v>
      </c>
      <c r="I41" s="84">
        <v>92</v>
      </c>
      <c r="J41" s="84">
        <v>635</v>
      </c>
      <c r="K41" s="84">
        <v>924</v>
      </c>
      <c r="L41" s="85">
        <v>1559</v>
      </c>
      <c r="M41" s="84">
        <v>822</v>
      </c>
      <c r="N41" s="84">
        <v>338</v>
      </c>
      <c r="O41" s="85">
        <v>1160</v>
      </c>
      <c r="P41" s="84">
        <v>74</v>
      </c>
    </row>
    <row r="42" spans="1:16" ht="12.95" customHeight="1" x14ac:dyDescent="0.2">
      <c r="A42" s="84">
        <v>560272</v>
      </c>
      <c r="B42" s="11" t="s">
        <v>153</v>
      </c>
      <c r="C42" s="85">
        <v>6971</v>
      </c>
      <c r="D42" s="85">
        <v>16798</v>
      </c>
      <c r="E42" s="85">
        <v>23769</v>
      </c>
      <c r="F42" s="85">
        <v>12908</v>
      </c>
      <c r="G42" s="85">
        <v>15685</v>
      </c>
      <c r="H42" s="85">
        <v>28593</v>
      </c>
      <c r="I42" s="84">
        <v>120</v>
      </c>
      <c r="J42" s="84">
        <v>534</v>
      </c>
      <c r="K42" s="84">
        <v>776</v>
      </c>
      <c r="L42" s="85">
        <v>1310</v>
      </c>
      <c r="M42" s="85">
        <v>1456</v>
      </c>
      <c r="N42" s="84">
        <v>496</v>
      </c>
      <c r="O42" s="85">
        <v>1952</v>
      </c>
      <c r="P42" s="84">
        <v>149</v>
      </c>
    </row>
    <row r="43" spans="1:16" ht="12.95" customHeight="1" x14ac:dyDescent="0.2">
      <c r="A43" s="84">
        <v>560080</v>
      </c>
      <c r="B43" s="11" t="s">
        <v>69</v>
      </c>
      <c r="C43" s="85">
        <v>2429</v>
      </c>
      <c r="D43" s="85">
        <v>5854</v>
      </c>
      <c r="E43" s="85">
        <v>8283</v>
      </c>
      <c r="F43" s="85">
        <v>4225</v>
      </c>
      <c r="G43" s="85">
        <v>1759</v>
      </c>
      <c r="H43" s="85">
        <v>5984</v>
      </c>
      <c r="I43" s="84">
        <v>72</v>
      </c>
      <c r="J43" s="84">
        <v>193</v>
      </c>
      <c r="K43" s="84">
        <v>279</v>
      </c>
      <c r="L43" s="84">
        <v>472</v>
      </c>
      <c r="M43" s="84">
        <v>37</v>
      </c>
      <c r="N43" s="84">
        <v>52</v>
      </c>
      <c r="O43" s="84">
        <v>89</v>
      </c>
      <c r="P43" s="84">
        <v>19</v>
      </c>
    </row>
    <row r="44" spans="1:16" ht="12.95" customHeight="1" x14ac:dyDescent="0.2">
      <c r="A44" s="84">
        <v>560081</v>
      </c>
      <c r="B44" s="11" t="s">
        <v>71</v>
      </c>
      <c r="C44" s="85">
        <v>2981</v>
      </c>
      <c r="D44" s="85">
        <v>7183</v>
      </c>
      <c r="E44" s="85">
        <v>10164</v>
      </c>
      <c r="F44" s="85">
        <v>1500</v>
      </c>
      <c r="G44" s="85">
        <v>3139</v>
      </c>
      <c r="H44" s="85">
        <v>4639</v>
      </c>
      <c r="I44" s="84">
        <v>46</v>
      </c>
      <c r="J44" s="84">
        <v>258</v>
      </c>
      <c r="K44" s="84">
        <v>373</v>
      </c>
      <c r="L44" s="84">
        <v>631</v>
      </c>
      <c r="M44" s="84">
        <v>203</v>
      </c>
      <c r="N44" s="84">
        <v>64</v>
      </c>
      <c r="O44" s="84">
        <v>267</v>
      </c>
      <c r="P44" s="84">
        <v>42</v>
      </c>
    </row>
    <row r="45" spans="1:16" ht="12.95" customHeight="1" x14ac:dyDescent="0.2">
      <c r="A45" s="84">
        <v>560082</v>
      </c>
      <c r="B45" s="11" t="s">
        <v>73</v>
      </c>
      <c r="C45" s="85">
        <v>2074</v>
      </c>
      <c r="D45" s="85">
        <v>4997</v>
      </c>
      <c r="E45" s="85">
        <v>7071</v>
      </c>
      <c r="F45" s="85">
        <v>1875</v>
      </c>
      <c r="G45" s="85">
        <v>1032</v>
      </c>
      <c r="H45" s="85">
        <v>2907</v>
      </c>
      <c r="I45" s="84">
        <v>41</v>
      </c>
      <c r="J45" s="84">
        <v>127</v>
      </c>
      <c r="K45" s="84">
        <v>185</v>
      </c>
      <c r="L45" s="84">
        <v>312</v>
      </c>
      <c r="M45" s="84">
        <v>201</v>
      </c>
      <c r="N45" s="84">
        <v>2</v>
      </c>
      <c r="O45" s="84">
        <v>203</v>
      </c>
      <c r="P45" s="84">
        <v>65</v>
      </c>
    </row>
    <row r="46" spans="1:16" ht="12.95" customHeight="1" x14ac:dyDescent="0.2">
      <c r="A46" s="84">
        <v>560083</v>
      </c>
      <c r="B46" s="11" t="s">
        <v>75</v>
      </c>
      <c r="C46" s="85">
        <v>1956</v>
      </c>
      <c r="D46" s="85">
        <v>4715</v>
      </c>
      <c r="E46" s="85">
        <v>6671</v>
      </c>
      <c r="F46" s="85">
        <v>3972</v>
      </c>
      <c r="G46" s="85">
        <v>4179</v>
      </c>
      <c r="H46" s="85">
        <v>8151</v>
      </c>
      <c r="I46" s="84">
        <v>122</v>
      </c>
      <c r="J46" s="84">
        <v>120</v>
      </c>
      <c r="K46" s="84">
        <v>175</v>
      </c>
      <c r="L46" s="84">
        <v>295</v>
      </c>
      <c r="M46" s="84">
        <v>143</v>
      </c>
      <c r="N46" s="84">
        <v>94</v>
      </c>
      <c r="O46" s="84">
        <v>237</v>
      </c>
      <c r="P46" s="84">
        <v>80</v>
      </c>
    </row>
    <row r="47" spans="1:16" ht="12.95" customHeight="1" x14ac:dyDescent="0.2">
      <c r="A47" s="84">
        <v>560085</v>
      </c>
      <c r="B47" s="11" t="s">
        <v>77</v>
      </c>
      <c r="C47" s="85">
        <v>1188</v>
      </c>
      <c r="D47" s="85">
        <v>2863</v>
      </c>
      <c r="E47" s="85">
        <v>4051</v>
      </c>
      <c r="F47" s="84">
        <v>420</v>
      </c>
      <c r="G47" s="84">
        <v>687</v>
      </c>
      <c r="H47" s="85">
        <v>1107</v>
      </c>
      <c r="I47" s="84">
        <v>27</v>
      </c>
      <c r="J47" s="86"/>
      <c r="K47" s="86"/>
      <c r="L47" s="86"/>
      <c r="M47" s="86"/>
      <c r="N47" s="86"/>
      <c r="O47" s="86"/>
      <c r="P47" s="86"/>
    </row>
    <row r="48" spans="1:16" ht="12.95" customHeight="1" x14ac:dyDescent="0.2">
      <c r="A48" s="84">
        <v>560086</v>
      </c>
      <c r="B48" s="11" t="s">
        <v>79</v>
      </c>
      <c r="C48" s="85">
        <v>7517</v>
      </c>
      <c r="D48" s="85">
        <v>18113</v>
      </c>
      <c r="E48" s="85">
        <v>25630</v>
      </c>
      <c r="F48" s="85">
        <v>6827</v>
      </c>
      <c r="G48" s="85">
        <v>9112</v>
      </c>
      <c r="H48" s="85">
        <v>15939</v>
      </c>
      <c r="I48" s="84">
        <v>62</v>
      </c>
      <c r="J48" s="86"/>
      <c r="K48" s="86"/>
      <c r="L48" s="86"/>
      <c r="M48" s="86"/>
      <c r="N48" s="86"/>
      <c r="O48" s="86"/>
      <c r="P48" s="86"/>
    </row>
    <row r="49" spans="1:16" ht="12.95" customHeight="1" x14ac:dyDescent="0.2">
      <c r="A49" s="84">
        <v>560098</v>
      </c>
      <c r="B49" s="11" t="s">
        <v>81</v>
      </c>
      <c r="C49" s="84">
        <v>232</v>
      </c>
      <c r="D49" s="84">
        <v>558</v>
      </c>
      <c r="E49" s="84">
        <v>790</v>
      </c>
      <c r="F49" s="84">
        <v>82</v>
      </c>
      <c r="G49" s="84">
        <v>44</v>
      </c>
      <c r="H49" s="84">
        <v>126</v>
      </c>
      <c r="I49" s="84">
        <v>16</v>
      </c>
      <c r="J49" s="86"/>
      <c r="K49" s="86"/>
      <c r="L49" s="86"/>
      <c r="M49" s="86"/>
      <c r="N49" s="86"/>
      <c r="O49" s="86"/>
      <c r="P49" s="86"/>
    </row>
    <row r="50" spans="1:16" ht="12.95" customHeight="1" x14ac:dyDescent="0.2">
      <c r="A50" s="84">
        <v>560127</v>
      </c>
      <c r="B50" s="11" t="s">
        <v>95</v>
      </c>
      <c r="C50" s="84">
        <v>476</v>
      </c>
      <c r="D50" s="85">
        <v>1146</v>
      </c>
      <c r="E50" s="85">
        <v>1622</v>
      </c>
      <c r="F50" s="84">
        <v>80</v>
      </c>
      <c r="G50" s="85">
        <v>1195</v>
      </c>
      <c r="H50" s="85">
        <v>1275</v>
      </c>
      <c r="I50" s="84">
        <v>79</v>
      </c>
      <c r="J50" s="86"/>
      <c r="K50" s="86"/>
      <c r="L50" s="86"/>
      <c r="M50" s="86"/>
      <c r="N50" s="86"/>
      <c r="O50" s="86"/>
      <c r="P50" s="86"/>
    </row>
    <row r="51" spans="1:16" ht="12.95" customHeight="1" x14ac:dyDescent="0.2">
      <c r="A51" s="84">
        <v>560283</v>
      </c>
      <c r="B51" s="11" t="s">
        <v>157</v>
      </c>
      <c r="C51" s="85">
        <v>4681</v>
      </c>
      <c r="D51" s="85">
        <v>11283</v>
      </c>
      <c r="E51" s="85">
        <v>15964</v>
      </c>
      <c r="F51" s="85">
        <v>3914</v>
      </c>
      <c r="G51" s="85">
        <v>10544</v>
      </c>
      <c r="H51" s="85">
        <v>14458</v>
      </c>
      <c r="I51" s="84">
        <v>91</v>
      </c>
      <c r="J51" s="84">
        <v>290</v>
      </c>
      <c r="K51" s="84">
        <v>422</v>
      </c>
      <c r="L51" s="84">
        <v>712</v>
      </c>
      <c r="M51" s="84">
        <v>208</v>
      </c>
      <c r="N51" s="84">
        <v>82</v>
      </c>
      <c r="O51" s="84">
        <v>290</v>
      </c>
      <c r="P51" s="84">
        <v>41</v>
      </c>
    </row>
    <row r="52" spans="1:16" ht="12.95" customHeight="1" x14ac:dyDescent="0.2">
      <c r="A52" s="84">
        <v>560332</v>
      </c>
      <c r="B52" s="11" t="s">
        <v>161</v>
      </c>
      <c r="C52" s="85">
        <v>2750</v>
      </c>
      <c r="D52" s="85">
        <v>6627</v>
      </c>
      <c r="E52" s="85">
        <v>9377</v>
      </c>
      <c r="F52" s="85">
        <v>1731</v>
      </c>
      <c r="G52" s="85">
        <v>1954</v>
      </c>
      <c r="H52" s="85">
        <v>3685</v>
      </c>
      <c r="I52" s="84">
        <v>39</v>
      </c>
      <c r="J52" s="86"/>
      <c r="K52" s="86"/>
      <c r="L52" s="86"/>
      <c r="M52" s="86"/>
      <c r="N52" s="86"/>
      <c r="O52" s="86"/>
      <c r="P52" s="86"/>
    </row>
  </sheetData>
  <mergeCells count="13">
    <mergeCell ref="N1:P1"/>
    <mergeCell ref="A4:P4"/>
    <mergeCell ref="A5:P5"/>
    <mergeCell ref="A7:A9"/>
    <mergeCell ref="B7:B9"/>
    <mergeCell ref="C7:I7"/>
    <mergeCell ref="J7:P7"/>
    <mergeCell ref="C8:E8"/>
    <mergeCell ref="F8:H8"/>
    <mergeCell ref="I8:I9"/>
    <mergeCell ref="J8:L8"/>
    <mergeCell ref="M8:O8"/>
    <mergeCell ref="P8:P9"/>
  </mergeCells>
  <pageMargins left="0.39370078740157483" right="0.39370078740157483" top="0.39370078740157483" bottom="0.39370078740157483" header="0" footer="0"/>
  <pageSetup paperSize="9" scale="72" pageOrder="overThenDown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P56"/>
  <sheetViews>
    <sheetView view="pageBreakPreview" zoomScale="60" zoomScaleNormal="100" workbookViewId="0">
      <pane ySplit="9" topLeftCell="A40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2" customWidth="1"/>
    <col min="2" max="2" width="41.5" style="2" customWidth="1"/>
    <col min="3" max="12" width="13.5" style="2" customWidth="1"/>
    <col min="13" max="13" width="13.33203125" style="2" customWidth="1"/>
    <col min="14" max="14" width="14.5" style="2" customWidth="1"/>
    <col min="15" max="15" width="13.5" style="2" customWidth="1"/>
    <col min="16" max="16" width="14.83203125" style="2" customWidth="1"/>
  </cols>
  <sheetData>
    <row r="1" spans="1:16" s="3" customFormat="1" ht="36.950000000000003" customHeight="1" x14ac:dyDescent="0.25">
      <c r="N1" s="323" t="s">
        <v>402</v>
      </c>
      <c r="O1" s="323"/>
      <c r="P1" s="323"/>
    </row>
    <row r="2" spans="1:16" s="17" customFormat="1" ht="15" customHeight="1" x14ac:dyDescent="0.2">
      <c r="P2" s="18" t="s">
        <v>1</v>
      </c>
    </row>
    <row r="4" spans="1:16" s="17" customFormat="1" ht="21" customHeight="1" x14ac:dyDescent="0.3">
      <c r="A4" s="375" t="s">
        <v>403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</row>
    <row r="5" spans="1:16" s="29" customFormat="1" ht="15" customHeight="1" x14ac:dyDescent="0.25">
      <c r="A5" s="334" t="s">
        <v>3</v>
      </c>
      <c r="B5" s="334"/>
      <c r="C5" s="334"/>
      <c r="D5" s="334"/>
      <c r="E5" s="334"/>
      <c r="F5" s="334"/>
      <c r="G5" s="334"/>
      <c r="H5" s="334"/>
      <c r="I5" s="334"/>
      <c r="J5" s="334"/>
      <c r="K5" s="334"/>
      <c r="L5" s="334"/>
      <c r="M5" s="334"/>
      <c r="N5" s="334"/>
      <c r="O5" s="334"/>
      <c r="P5" s="334"/>
    </row>
    <row r="7" spans="1:16" ht="12.95" customHeight="1" x14ac:dyDescent="0.2">
      <c r="A7" s="335" t="s">
        <v>4</v>
      </c>
      <c r="B7" s="335" t="s">
        <v>5</v>
      </c>
      <c r="C7" s="374" t="s">
        <v>400</v>
      </c>
      <c r="D7" s="374"/>
      <c r="E7" s="374"/>
      <c r="F7" s="374"/>
      <c r="G7" s="374"/>
      <c r="H7" s="374"/>
      <c r="I7" s="374"/>
      <c r="J7" s="374" t="s">
        <v>401</v>
      </c>
      <c r="K7" s="374"/>
      <c r="L7" s="374"/>
      <c r="M7" s="374"/>
      <c r="N7" s="374"/>
      <c r="O7" s="374"/>
      <c r="P7" s="374"/>
    </row>
    <row r="8" spans="1:16" ht="12.95" customHeight="1" x14ac:dyDescent="0.2">
      <c r="A8" s="376"/>
      <c r="B8" s="376"/>
      <c r="C8" s="374" t="s">
        <v>387</v>
      </c>
      <c r="D8" s="374"/>
      <c r="E8" s="374"/>
      <c r="F8" s="374" t="s">
        <v>388</v>
      </c>
      <c r="G8" s="374"/>
      <c r="H8" s="374"/>
      <c r="I8" s="335" t="s">
        <v>389</v>
      </c>
      <c r="J8" s="374" t="s">
        <v>387</v>
      </c>
      <c r="K8" s="374"/>
      <c r="L8" s="374"/>
      <c r="M8" s="374" t="s">
        <v>388</v>
      </c>
      <c r="N8" s="374"/>
      <c r="O8" s="374"/>
      <c r="P8" s="335" t="s">
        <v>389</v>
      </c>
    </row>
    <row r="9" spans="1:16" ht="39.950000000000003" customHeight="1" x14ac:dyDescent="0.2">
      <c r="A9" s="336"/>
      <c r="B9" s="336"/>
      <c r="C9" s="9" t="s">
        <v>390</v>
      </c>
      <c r="D9" s="9" t="s">
        <v>391</v>
      </c>
      <c r="E9" s="9" t="s">
        <v>392</v>
      </c>
      <c r="F9" s="9" t="s">
        <v>390</v>
      </c>
      <c r="G9" s="9" t="s">
        <v>391</v>
      </c>
      <c r="H9" s="9" t="s">
        <v>392</v>
      </c>
      <c r="I9" s="336"/>
      <c r="J9" s="9" t="s">
        <v>390</v>
      </c>
      <c r="K9" s="9" t="s">
        <v>391</v>
      </c>
      <c r="L9" s="9" t="s">
        <v>392</v>
      </c>
      <c r="M9" s="9" t="s">
        <v>390</v>
      </c>
      <c r="N9" s="9" t="s">
        <v>391</v>
      </c>
      <c r="O9" s="9" t="s">
        <v>392</v>
      </c>
      <c r="P9" s="336"/>
    </row>
    <row r="10" spans="1:16" ht="12.95" customHeight="1" x14ac:dyDescent="0.2">
      <c r="A10" s="84">
        <v>560264</v>
      </c>
      <c r="B10" s="11" t="s">
        <v>137</v>
      </c>
      <c r="C10" s="85">
        <v>76599</v>
      </c>
      <c r="D10" s="85">
        <v>152977</v>
      </c>
      <c r="E10" s="85">
        <v>229576</v>
      </c>
      <c r="F10" s="85">
        <v>55302</v>
      </c>
      <c r="G10" s="85">
        <v>140778</v>
      </c>
      <c r="H10" s="85">
        <v>196080</v>
      </c>
      <c r="I10" s="84">
        <v>85</v>
      </c>
      <c r="J10" s="86"/>
      <c r="K10" s="86"/>
      <c r="L10" s="86"/>
      <c r="M10" s="86"/>
      <c r="N10" s="86"/>
      <c r="O10" s="86"/>
      <c r="P10" s="86"/>
    </row>
    <row r="11" spans="1:16" ht="12.95" customHeight="1" x14ac:dyDescent="0.2">
      <c r="A11" s="84">
        <v>560259</v>
      </c>
      <c r="B11" s="11" t="s">
        <v>135</v>
      </c>
      <c r="C11" s="85">
        <v>8944</v>
      </c>
      <c r="D11" s="85">
        <v>17861</v>
      </c>
      <c r="E11" s="85">
        <v>26805</v>
      </c>
      <c r="F11" s="85">
        <v>14466</v>
      </c>
      <c r="G11" s="85">
        <v>17066</v>
      </c>
      <c r="H11" s="85">
        <v>31532</v>
      </c>
      <c r="I11" s="84">
        <v>118</v>
      </c>
      <c r="J11" s="86"/>
      <c r="K11" s="86"/>
      <c r="L11" s="86"/>
      <c r="M11" s="86"/>
      <c r="N11" s="86"/>
      <c r="O11" s="86"/>
      <c r="P11" s="86"/>
    </row>
    <row r="12" spans="1:16" ht="12.95" customHeight="1" x14ac:dyDescent="0.2">
      <c r="A12" s="84">
        <v>560014</v>
      </c>
      <c r="B12" s="11" t="s">
        <v>13</v>
      </c>
      <c r="C12" s="85">
        <v>6914</v>
      </c>
      <c r="D12" s="85">
        <v>13808</v>
      </c>
      <c r="E12" s="85">
        <v>20722</v>
      </c>
      <c r="F12" s="85">
        <v>6038</v>
      </c>
      <c r="G12" s="85">
        <v>8575</v>
      </c>
      <c r="H12" s="85">
        <v>14613</v>
      </c>
      <c r="I12" s="84">
        <v>71</v>
      </c>
      <c r="J12" s="84">
        <v>63</v>
      </c>
      <c r="K12" s="84">
        <v>105</v>
      </c>
      <c r="L12" s="84">
        <v>168</v>
      </c>
      <c r="M12" s="84">
        <v>518</v>
      </c>
      <c r="N12" s="85">
        <v>1663</v>
      </c>
      <c r="O12" s="85">
        <v>2181</v>
      </c>
      <c r="P12" s="85">
        <v>1301</v>
      </c>
    </row>
    <row r="13" spans="1:16" ht="12.95" customHeight="1" x14ac:dyDescent="0.2">
      <c r="A13" s="84">
        <v>560267</v>
      </c>
      <c r="B13" s="11" t="s">
        <v>143</v>
      </c>
      <c r="C13" s="85">
        <v>184327</v>
      </c>
      <c r="D13" s="85">
        <v>368125</v>
      </c>
      <c r="E13" s="85">
        <v>552452</v>
      </c>
      <c r="F13" s="85">
        <v>187364</v>
      </c>
      <c r="G13" s="85">
        <v>259555</v>
      </c>
      <c r="H13" s="85">
        <v>446919</v>
      </c>
      <c r="I13" s="84">
        <v>81</v>
      </c>
      <c r="J13" s="86"/>
      <c r="K13" s="86"/>
      <c r="L13" s="86"/>
      <c r="M13" s="86"/>
      <c r="N13" s="84">
        <v>3</v>
      </c>
      <c r="O13" s="84">
        <v>3</v>
      </c>
      <c r="P13" s="86"/>
    </row>
    <row r="14" spans="1:16" ht="12.95" customHeight="1" x14ac:dyDescent="0.2">
      <c r="A14" s="84">
        <v>560268</v>
      </c>
      <c r="B14" s="11" t="s">
        <v>145</v>
      </c>
      <c r="C14" s="85">
        <v>169623</v>
      </c>
      <c r="D14" s="85">
        <v>338757</v>
      </c>
      <c r="E14" s="85">
        <v>508380</v>
      </c>
      <c r="F14" s="85">
        <v>197651</v>
      </c>
      <c r="G14" s="85">
        <v>207740</v>
      </c>
      <c r="H14" s="85">
        <v>405391</v>
      </c>
      <c r="I14" s="84">
        <v>80</v>
      </c>
      <c r="J14" s="86"/>
      <c r="K14" s="86"/>
      <c r="L14" s="86"/>
      <c r="M14" s="84">
        <v>2</v>
      </c>
      <c r="N14" s="84">
        <v>3</v>
      </c>
      <c r="O14" s="84">
        <v>5</v>
      </c>
      <c r="P14" s="86"/>
    </row>
    <row r="15" spans="1:16" ht="12.95" customHeight="1" x14ac:dyDescent="0.2">
      <c r="A15" s="84">
        <v>560024</v>
      </c>
      <c r="B15" s="11" t="s">
        <v>15</v>
      </c>
      <c r="C15" s="86"/>
      <c r="D15" s="86"/>
      <c r="E15" s="86"/>
      <c r="F15" s="86"/>
      <c r="G15" s="86"/>
      <c r="H15" s="86"/>
      <c r="I15" s="86"/>
      <c r="J15" s="85">
        <v>422548</v>
      </c>
      <c r="K15" s="85">
        <v>687099</v>
      </c>
      <c r="L15" s="85">
        <v>1109647</v>
      </c>
      <c r="M15" s="85">
        <v>621496</v>
      </c>
      <c r="N15" s="85">
        <v>615014</v>
      </c>
      <c r="O15" s="85">
        <v>1236510</v>
      </c>
      <c r="P15" s="84">
        <v>111</v>
      </c>
    </row>
    <row r="16" spans="1:16" ht="12.95" customHeight="1" x14ac:dyDescent="0.2">
      <c r="A16" s="84">
        <v>560325</v>
      </c>
      <c r="B16" s="11" t="s">
        <v>159</v>
      </c>
      <c r="C16" s="85">
        <v>149816</v>
      </c>
      <c r="D16" s="85">
        <v>299207</v>
      </c>
      <c r="E16" s="85">
        <v>449023</v>
      </c>
      <c r="F16" s="85">
        <v>117507</v>
      </c>
      <c r="G16" s="85">
        <v>314785</v>
      </c>
      <c r="H16" s="85">
        <v>432292</v>
      </c>
      <c r="I16" s="84">
        <v>96</v>
      </c>
      <c r="J16" s="86"/>
      <c r="K16" s="86"/>
      <c r="L16" s="86"/>
      <c r="M16" s="84">
        <v>5</v>
      </c>
      <c r="N16" s="86"/>
      <c r="O16" s="84">
        <v>5</v>
      </c>
      <c r="P16" s="86"/>
    </row>
    <row r="17" spans="1:16" ht="12.95" customHeight="1" x14ac:dyDescent="0.2">
      <c r="A17" s="84">
        <v>560035</v>
      </c>
      <c r="B17" s="11" t="s">
        <v>19</v>
      </c>
      <c r="C17" s="86"/>
      <c r="D17" s="86"/>
      <c r="E17" s="86"/>
      <c r="F17" s="84">
        <v>1</v>
      </c>
      <c r="G17" s="86"/>
      <c r="H17" s="84">
        <v>1</v>
      </c>
      <c r="I17" s="86"/>
      <c r="J17" s="85">
        <v>143146</v>
      </c>
      <c r="K17" s="85">
        <v>232768</v>
      </c>
      <c r="L17" s="85">
        <v>375914</v>
      </c>
      <c r="M17" s="85">
        <v>120707</v>
      </c>
      <c r="N17" s="85">
        <v>119547</v>
      </c>
      <c r="O17" s="85">
        <v>240254</v>
      </c>
      <c r="P17" s="84">
        <v>64</v>
      </c>
    </row>
    <row r="18" spans="1:16" ht="12.95" customHeight="1" x14ac:dyDescent="0.2">
      <c r="A18" s="84">
        <v>560041</v>
      </c>
      <c r="B18" s="11" t="s">
        <v>23</v>
      </c>
      <c r="C18" s="86"/>
      <c r="D18" s="86"/>
      <c r="E18" s="86"/>
      <c r="F18" s="86"/>
      <c r="G18" s="86"/>
      <c r="H18" s="86"/>
      <c r="I18" s="86"/>
      <c r="J18" s="85">
        <v>54930</v>
      </c>
      <c r="K18" s="85">
        <v>89323</v>
      </c>
      <c r="L18" s="85">
        <v>144253</v>
      </c>
      <c r="M18" s="85">
        <v>66837</v>
      </c>
      <c r="N18" s="85">
        <v>131769</v>
      </c>
      <c r="O18" s="85">
        <v>198606</v>
      </c>
      <c r="P18" s="84">
        <v>138</v>
      </c>
    </row>
    <row r="19" spans="1:16" ht="12.95" customHeight="1" x14ac:dyDescent="0.2">
      <c r="A19" s="84">
        <v>560206</v>
      </c>
      <c r="B19" s="11" t="s">
        <v>127</v>
      </c>
      <c r="C19" s="85">
        <v>75086</v>
      </c>
      <c r="D19" s="85">
        <v>149956</v>
      </c>
      <c r="E19" s="85">
        <v>225042</v>
      </c>
      <c r="F19" s="85">
        <v>90545</v>
      </c>
      <c r="G19" s="85">
        <v>197129</v>
      </c>
      <c r="H19" s="85">
        <v>287674</v>
      </c>
      <c r="I19" s="84">
        <v>128</v>
      </c>
      <c r="J19" s="86"/>
      <c r="K19" s="86"/>
      <c r="L19" s="86"/>
      <c r="M19" s="86"/>
      <c r="N19" s="86"/>
      <c r="O19" s="86"/>
      <c r="P19" s="86"/>
    </row>
    <row r="20" spans="1:16" ht="12.95" customHeight="1" x14ac:dyDescent="0.2">
      <c r="A20" s="84">
        <v>560043</v>
      </c>
      <c r="B20" s="11" t="s">
        <v>27</v>
      </c>
      <c r="C20" s="85">
        <v>21333</v>
      </c>
      <c r="D20" s="85">
        <v>42606</v>
      </c>
      <c r="E20" s="85">
        <v>63939</v>
      </c>
      <c r="F20" s="85">
        <v>22236</v>
      </c>
      <c r="G20" s="85">
        <v>29694</v>
      </c>
      <c r="H20" s="85">
        <v>51930</v>
      </c>
      <c r="I20" s="84">
        <v>81</v>
      </c>
      <c r="J20" s="85">
        <v>13888</v>
      </c>
      <c r="K20" s="85">
        <v>22583</v>
      </c>
      <c r="L20" s="85">
        <v>36471</v>
      </c>
      <c r="M20" s="85">
        <v>22829</v>
      </c>
      <c r="N20" s="85">
        <v>23239</v>
      </c>
      <c r="O20" s="85">
        <v>46068</v>
      </c>
      <c r="P20" s="84">
        <v>126</v>
      </c>
    </row>
    <row r="21" spans="1:16" ht="12.95" customHeight="1" x14ac:dyDescent="0.2">
      <c r="A21" s="84">
        <v>560214</v>
      </c>
      <c r="B21" s="11" t="s">
        <v>131</v>
      </c>
      <c r="C21" s="85">
        <v>94072</v>
      </c>
      <c r="D21" s="85">
        <v>187880</v>
      </c>
      <c r="E21" s="85">
        <v>281952</v>
      </c>
      <c r="F21" s="85">
        <v>110818</v>
      </c>
      <c r="G21" s="85">
        <v>129825</v>
      </c>
      <c r="H21" s="85">
        <v>240643</v>
      </c>
      <c r="I21" s="84">
        <v>85</v>
      </c>
      <c r="J21" s="85">
        <v>82588</v>
      </c>
      <c r="K21" s="85">
        <v>134285</v>
      </c>
      <c r="L21" s="85">
        <v>216873</v>
      </c>
      <c r="M21" s="85">
        <v>51690</v>
      </c>
      <c r="N21" s="85">
        <v>72395</v>
      </c>
      <c r="O21" s="85">
        <v>124085</v>
      </c>
      <c r="P21" s="84">
        <v>57</v>
      </c>
    </row>
    <row r="22" spans="1:16" ht="12.95" customHeight="1" x14ac:dyDescent="0.2">
      <c r="A22" s="84">
        <v>560275</v>
      </c>
      <c r="B22" s="11" t="s">
        <v>155</v>
      </c>
      <c r="C22" s="85">
        <v>54070</v>
      </c>
      <c r="D22" s="85">
        <v>107985</v>
      </c>
      <c r="E22" s="85">
        <v>162055</v>
      </c>
      <c r="F22" s="85">
        <v>75356</v>
      </c>
      <c r="G22" s="85">
        <v>103676</v>
      </c>
      <c r="H22" s="85">
        <v>179032</v>
      </c>
      <c r="I22" s="84">
        <v>110</v>
      </c>
      <c r="J22" s="85">
        <v>40451</v>
      </c>
      <c r="K22" s="85">
        <v>65780</v>
      </c>
      <c r="L22" s="85">
        <v>106231</v>
      </c>
      <c r="M22" s="85">
        <v>49987</v>
      </c>
      <c r="N22" s="85">
        <v>72380</v>
      </c>
      <c r="O22" s="85">
        <v>122367</v>
      </c>
      <c r="P22" s="84">
        <v>115</v>
      </c>
    </row>
    <row r="23" spans="1:16" ht="12.95" customHeight="1" x14ac:dyDescent="0.2">
      <c r="A23" s="84">
        <v>560269</v>
      </c>
      <c r="B23" s="11" t="s">
        <v>147</v>
      </c>
      <c r="C23" s="85">
        <v>37458</v>
      </c>
      <c r="D23" s="85">
        <v>74810</v>
      </c>
      <c r="E23" s="85">
        <v>112268</v>
      </c>
      <c r="F23" s="85">
        <v>63792</v>
      </c>
      <c r="G23" s="85">
        <v>57861</v>
      </c>
      <c r="H23" s="85">
        <v>121653</v>
      </c>
      <c r="I23" s="84">
        <v>108</v>
      </c>
      <c r="J23" s="85">
        <v>24453</v>
      </c>
      <c r="K23" s="85">
        <v>39760</v>
      </c>
      <c r="L23" s="85">
        <v>64213</v>
      </c>
      <c r="M23" s="85">
        <v>23247</v>
      </c>
      <c r="N23" s="85">
        <v>29639</v>
      </c>
      <c r="O23" s="85">
        <v>52886</v>
      </c>
      <c r="P23" s="84">
        <v>82</v>
      </c>
    </row>
    <row r="24" spans="1:16" ht="12.95" customHeight="1" x14ac:dyDescent="0.2">
      <c r="A24" s="84">
        <v>560053</v>
      </c>
      <c r="B24" s="11" t="s">
        <v>31</v>
      </c>
      <c r="C24" s="85">
        <v>15251</v>
      </c>
      <c r="D24" s="85">
        <v>30458</v>
      </c>
      <c r="E24" s="85">
        <v>45709</v>
      </c>
      <c r="F24" s="85">
        <v>14191</v>
      </c>
      <c r="G24" s="85">
        <v>18154</v>
      </c>
      <c r="H24" s="85">
        <v>32345</v>
      </c>
      <c r="I24" s="84">
        <v>71</v>
      </c>
      <c r="J24" s="85">
        <v>8979</v>
      </c>
      <c r="K24" s="85">
        <v>14599</v>
      </c>
      <c r="L24" s="85">
        <v>23578</v>
      </c>
      <c r="M24" s="85">
        <v>1950</v>
      </c>
      <c r="N24" s="85">
        <v>6015</v>
      </c>
      <c r="O24" s="85">
        <v>7965</v>
      </c>
      <c r="P24" s="84">
        <v>34</v>
      </c>
    </row>
    <row r="25" spans="1:16" ht="12.95" customHeight="1" x14ac:dyDescent="0.2">
      <c r="A25" s="84">
        <v>560055</v>
      </c>
      <c r="B25" s="11" t="s">
        <v>33</v>
      </c>
      <c r="C25" s="85">
        <v>11311</v>
      </c>
      <c r="D25" s="85">
        <v>22589</v>
      </c>
      <c r="E25" s="85">
        <v>33900</v>
      </c>
      <c r="F25" s="85">
        <v>10951</v>
      </c>
      <c r="G25" s="85">
        <v>3283</v>
      </c>
      <c r="H25" s="85">
        <v>14234</v>
      </c>
      <c r="I25" s="84">
        <v>42</v>
      </c>
      <c r="J25" s="85">
        <v>6649</v>
      </c>
      <c r="K25" s="85">
        <v>10811</v>
      </c>
      <c r="L25" s="85">
        <v>17460</v>
      </c>
      <c r="M25" s="85">
        <v>7283</v>
      </c>
      <c r="N25" s="85">
        <v>9311</v>
      </c>
      <c r="O25" s="85">
        <v>16594</v>
      </c>
      <c r="P25" s="84">
        <v>95</v>
      </c>
    </row>
    <row r="26" spans="1:16" ht="12.95" customHeight="1" x14ac:dyDescent="0.2">
      <c r="A26" s="84">
        <v>560056</v>
      </c>
      <c r="B26" s="11" t="s">
        <v>35</v>
      </c>
      <c r="C26" s="85">
        <v>15246</v>
      </c>
      <c r="D26" s="85">
        <v>30449</v>
      </c>
      <c r="E26" s="85">
        <v>45695</v>
      </c>
      <c r="F26" s="85">
        <v>21221</v>
      </c>
      <c r="G26" s="85">
        <v>22124</v>
      </c>
      <c r="H26" s="85">
        <v>43345</v>
      </c>
      <c r="I26" s="84">
        <v>95</v>
      </c>
      <c r="J26" s="85">
        <v>8902</v>
      </c>
      <c r="K26" s="85">
        <v>14476</v>
      </c>
      <c r="L26" s="85">
        <v>23378</v>
      </c>
      <c r="M26" s="85">
        <v>5906</v>
      </c>
      <c r="N26" s="85">
        <v>12853</v>
      </c>
      <c r="O26" s="85">
        <v>18759</v>
      </c>
      <c r="P26" s="84">
        <v>80</v>
      </c>
    </row>
    <row r="27" spans="1:16" ht="12.95" customHeight="1" x14ac:dyDescent="0.2">
      <c r="A27" s="84">
        <v>560057</v>
      </c>
      <c r="B27" s="11" t="s">
        <v>37</v>
      </c>
      <c r="C27" s="85">
        <v>12174</v>
      </c>
      <c r="D27" s="85">
        <v>24314</v>
      </c>
      <c r="E27" s="85">
        <v>36488</v>
      </c>
      <c r="F27" s="85">
        <v>21723</v>
      </c>
      <c r="G27" s="85">
        <v>12169</v>
      </c>
      <c r="H27" s="85">
        <v>33892</v>
      </c>
      <c r="I27" s="84">
        <v>93</v>
      </c>
      <c r="J27" s="85">
        <v>7560</v>
      </c>
      <c r="K27" s="85">
        <v>12292</v>
      </c>
      <c r="L27" s="85">
        <v>19852</v>
      </c>
      <c r="M27" s="85">
        <v>8450</v>
      </c>
      <c r="N27" s="85">
        <v>11645</v>
      </c>
      <c r="O27" s="85">
        <v>20095</v>
      </c>
      <c r="P27" s="84">
        <v>101</v>
      </c>
    </row>
    <row r="28" spans="1:16" ht="12.95" customHeight="1" x14ac:dyDescent="0.2">
      <c r="A28" s="84">
        <v>560270</v>
      </c>
      <c r="B28" s="11" t="s">
        <v>149</v>
      </c>
      <c r="C28" s="85">
        <v>40959</v>
      </c>
      <c r="D28" s="85">
        <v>81802</v>
      </c>
      <c r="E28" s="85">
        <v>122761</v>
      </c>
      <c r="F28" s="85">
        <v>32566</v>
      </c>
      <c r="G28" s="85">
        <v>39541</v>
      </c>
      <c r="H28" s="85">
        <v>72107</v>
      </c>
      <c r="I28" s="84">
        <v>59</v>
      </c>
      <c r="J28" s="85">
        <v>32877</v>
      </c>
      <c r="K28" s="85">
        <v>53463</v>
      </c>
      <c r="L28" s="85">
        <v>86340</v>
      </c>
      <c r="M28" s="85">
        <v>19615</v>
      </c>
      <c r="N28" s="85">
        <v>37915</v>
      </c>
      <c r="O28" s="85">
        <v>57530</v>
      </c>
      <c r="P28" s="84">
        <v>67</v>
      </c>
    </row>
    <row r="29" spans="1:16" ht="12.95" customHeight="1" x14ac:dyDescent="0.2">
      <c r="A29" s="84">
        <v>560058</v>
      </c>
      <c r="B29" s="11" t="s">
        <v>39</v>
      </c>
      <c r="C29" s="85">
        <v>37316</v>
      </c>
      <c r="D29" s="85">
        <v>74524</v>
      </c>
      <c r="E29" s="85">
        <v>111840</v>
      </c>
      <c r="F29" s="85">
        <v>51015</v>
      </c>
      <c r="G29" s="85">
        <v>58267</v>
      </c>
      <c r="H29" s="85">
        <v>109282</v>
      </c>
      <c r="I29" s="84">
        <v>98</v>
      </c>
      <c r="J29" s="85">
        <v>27530</v>
      </c>
      <c r="K29" s="85">
        <v>44768</v>
      </c>
      <c r="L29" s="85">
        <v>72298</v>
      </c>
      <c r="M29" s="85">
        <v>26457</v>
      </c>
      <c r="N29" s="85">
        <v>37225</v>
      </c>
      <c r="O29" s="85">
        <v>63682</v>
      </c>
      <c r="P29" s="84">
        <v>88</v>
      </c>
    </row>
    <row r="30" spans="1:16" ht="12.95" customHeight="1" x14ac:dyDescent="0.2">
      <c r="A30" s="84">
        <v>560059</v>
      </c>
      <c r="B30" s="11" t="s">
        <v>41</v>
      </c>
      <c r="C30" s="85">
        <v>11011</v>
      </c>
      <c r="D30" s="85">
        <v>21991</v>
      </c>
      <c r="E30" s="85">
        <v>33002</v>
      </c>
      <c r="F30" s="85">
        <v>13044</v>
      </c>
      <c r="G30" s="85">
        <v>12958</v>
      </c>
      <c r="H30" s="85">
        <v>26002</v>
      </c>
      <c r="I30" s="84">
        <v>79</v>
      </c>
      <c r="J30" s="85">
        <v>6378</v>
      </c>
      <c r="K30" s="85">
        <v>10373</v>
      </c>
      <c r="L30" s="85">
        <v>16751</v>
      </c>
      <c r="M30" s="85">
        <v>4753</v>
      </c>
      <c r="N30" s="85">
        <v>8593</v>
      </c>
      <c r="O30" s="85">
        <v>13346</v>
      </c>
      <c r="P30" s="84">
        <v>80</v>
      </c>
    </row>
    <row r="31" spans="1:16" ht="12.95" customHeight="1" x14ac:dyDescent="0.2">
      <c r="A31" s="84">
        <v>560061</v>
      </c>
      <c r="B31" s="11" t="s">
        <v>43</v>
      </c>
      <c r="C31" s="85">
        <v>20216</v>
      </c>
      <c r="D31" s="85">
        <v>40373</v>
      </c>
      <c r="E31" s="85">
        <v>60589</v>
      </c>
      <c r="F31" s="85">
        <v>22335</v>
      </c>
      <c r="G31" s="85">
        <v>13765</v>
      </c>
      <c r="H31" s="85">
        <v>36100</v>
      </c>
      <c r="I31" s="84">
        <v>60</v>
      </c>
      <c r="J31" s="85">
        <v>14159</v>
      </c>
      <c r="K31" s="85">
        <v>23023</v>
      </c>
      <c r="L31" s="85">
        <v>37182</v>
      </c>
      <c r="M31" s="85">
        <v>14179</v>
      </c>
      <c r="N31" s="85">
        <v>13035</v>
      </c>
      <c r="O31" s="85">
        <v>27214</v>
      </c>
      <c r="P31" s="84">
        <v>73</v>
      </c>
    </row>
    <row r="32" spans="1:16" ht="12.95" customHeight="1" x14ac:dyDescent="0.2">
      <c r="A32" s="84">
        <v>560062</v>
      </c>
      <c r="B32" s="11" t="s">
        <v>45</v>
      </c>
      <c r="C32" s="85">
        <v>12541</v>
      </c>
      <c r="D32" s="85">
        <v>25047</v>
      </c>
      <c r="E32" s="85">
        <v>37588</v>
      </c>
      <c r="F32" s="85">
        <v>12544</v>
      </c>
      <c r="G32" s="85">
        <v>12736</v>
      </c>
      <c r="H32" s="85">
        <v>25280</v>
      </c>
      <c r="I32" s="84">
        <v>67</v>
      </c>
      <c r="J32" s="85">
        <v>7596</v>
      </c>
      <c r="K32" s="85">
        <v>12351</v>
      </c>
      <c r="L32" s="85">
        <v>19947</v>
      </c>
      <c r="M32" s="85">
        <v>5579</v>
      </c>
      <c r="N32" s="85">
        <v>9277</v>
      </c>
      <c r="O32" s="85">
        <v>14856</v>
      </c>
      <c r="P32" s="84">
        <v>74</v>
      </c>
    </row>
    <row r="33" spans="1:16" ht="12.95" customHeight="1" x14ac:dyDescent="0.2">
      <c r="A33" s="84">
        <v>560064</v>
      </c>
      <c r="B33" s="11" t="s">
        <v>47</v>
      </c>
      <c r="C33" s="85">
        <v>31888</v>
      </c>
      <c r="D33" s="85">
        <v>63682</v>
      </c>
      <c r="E33" s="85">
        <v>95570</v>
      </c>
      <c r="F33" s="85">
        <v>51417</v>
      </c>
      <c r="G33" s="85">
        <v>51248</v>
      </c>
      <c r="H33" s="85">
        <v>102665</v>
      </c>
      <c r="I33" s="84">
        <v>107</v>
      </c>
      <c r="J33" s="85">
        <v>22253</v>
      </c>
      <c r="K33" s="85">
        <v>36187</v>
      </c>
      <c r="L33" s="85">
        <v>58440</v>
      </c>
      <c r="M33" s="85">
        <v>24611</v>
      </c>
      <c r="N33" s="85">
        <v>32417</v>
      </c>
      <c r="O33" s="85">
        <v>57028</v>
      </c>
      <c r="P33" s="84">
        <v>98</v>
      </c>
    </row>
    <row r="34" spans="1:16" ht="12.95" customHeight="1" x14ac:dyDescent="0.2">
      <c r="A34" s="84">
        <v>560065</v>
      </c>
      <c r="B34" s="11" t="s">
        <v>49</v>
      </c>
      <c r="C34" s="85">
        <v>13186</v>
      </c>
      <c r="D34" s="85">
        <v>26337</v>
      </c>
      <c r="E34" s="85">
        <v>39523</v>
      </c>
      <c r="F34" s="85">
        <v>25398</v>
      </c>
      <c r="G34" s="85">
        <v>18853</v>
      </c>
      <c r="H34" s="85">
        <v>44251</v>
      </c>
      <c r="I34" s="84">
        <v>112</v>
      </c>
      <c r="J34" s="85">
        <v>7881</v>
      </c>
      <c r="K34" s="85">
        <v>12816</v>
      </c>
      <c r="L34" s="85">
        <v>20697</v>
      </c>
      <c r="M34" s="85">
        <v>14222</v>
      </c>
      <c r="N34" s="85">
        <v>11267</v>
      </c>
      <c r="O34" s="85">
        <v>25489</v>
      </c>
      <c r="P34" s="84">
        <v>123</v>
      </c>
    </row>
    <row r="35" spans="1:16" ht="12.95" customHeight="1" x14ac:dyDescent="0.2">
      <c r="A35" s="84">
        <v>560067</v>
      </c>
      <c r="B35" s="11" t="s">
        <v>51</v>
      </c>
      <c r="C35" s="85">
        <v>23449</v>
      </c>
      <c r="D35" s="85">
        <v>46831</v>
      </c>
      <c r="E35" s="85">
        <v>70280</v>
      </c>
      <c r="F35" s="85">
        <v>24756</v>
      </c>
      <c r="G35" s="85">
        <v>33954</v>
      </c>
      <c r="H35" s="85">
        <v>58710</v>
      </c>
      <c r="I35" s="84">
        <v>84</v>
      </c>
      <c r="J35" s="85">
        <v>17527</v>
      </c>
      <c r="K35" s="85">
        <v>28499</v>
      </c>
      <c r="L35" s="85">
        <v>46026</v>
      </c>
      <c r="M35" s="85">
        <v>16148</v>
      </c>
      <c r="N35" s="85">
        <v>12246</v>
      </c>
      <c r="O35" s="85">
        <v>28394</v>
      </c>
      <c r="P35" s="84">
        <v>62</v>
      </c>
    </row>
    <row r="36" spans="1:16" ht="12.95" customHeight="1" x14ac:dyDescent="0.2">
      <c r="A36" s="84">
        <v>560068</v>
      </c>
      <c r="B36" s="11" t="s">
        <v>53</v>
      </c>
      <c r="C36" s="85">
        <v>27157</v>
      </c>
      <c r="D36" s="85">
        <v>54236</v>
      </c>
      <c r="E36" s="85">
        <v>81393</v>
      </c>
      <c r="F36" s="85">
        <v>71052</v>
      </c>
      <c r="G36" s="85">
        <v>52209</v>
      </c>
      <c r="H36" s="85">
        <v>123261</v>
      </c>
      <c r="I36" s="84">
        <v>151</v>
      </c>
      <c r="J36" s="85">
        <v>20107</v>
      </c>
      <c r="K36" s="85">
        <v>32697</v>
      </c>
      <c r="L36" s="85">
        <v>52804</v>
      </c>
      <c r="M36" s="85">
        <v>37264</v>
      </c>
      <c r="N36" s="85">
        <v>33658</v>
      </c>
      <c r="O36" s="85">
        <v>70922</v>
      </c>
      <c r="P36" s="84">
        <v>134</v>
      </c>
    </row>
    <row r="37" spans="1:16" ht="12.95" customHeight="1" x14ac:dyDescent="0.2">
      <c r="A37" s="84">
        <v>560069</v>
      </c>
      <c r="B37" s="11" t="s">
        <v>55</v>
      </c>
      <c r="C37" s="85">
        <v>16113</v>
      </c>
      <c r="D37" s="85">
        <v>32180</v>
      </c>
      <c r="E37" s="85">
        <v>48293</v>
      </c>
      <c r="F37" s="85">
        <v>19045</v>
      </c>
      <c r="G37" s="85">
        <v>20479</v>
      </c>
      <c r="H37" s="85">
        <v>39524</v>
      </c>
      <c r="I37" s="84">
        <v>82</v>
      </c>
      <c r="J37" s="85">
        <v>10734</v>
      </c>
      <c r="K37" s="85">
        <v>17454</v>
      </c>
      <c r="L37" s="85">
        <v>28188</v>
      </c>
      <c r="M37" s="85">
        <v>10289</v>
      </c>
      <c r="N37" s="85">
        <v>7675</v>
      </c>
      <c r="O37" s="85">
        <v>17964</v>
      </c>
      <c r="P37" s="84">
        <v>64</v>
      </c>
    </row>
    <row r="38" spans="1:16" ht="12.95" customHeight="1" x14ac:dyDescent="0.2">
      <c r="A38" s="84">
        <v>560070</v>
      </c>
      <c r="B38" s="11" t="s">
        <v>57</v>
      </c>
      <c r="C38" s="85">
        <v>82360</v>
      </c>
      <c r="D38" s="85">
        <v>164484</v>
      </c>
      <c r="E38" s="85">
        <v>246844</v>
      </c>
      <c r="F38" s="85">
        <v>98267</v>
      </c>
      <c r="G38" s="85">
        <v>108231</v>
      </c>
      <c r="H38" s="85">
        <v>206498</v>
      </c>
      <c r="I38" s="84">
        <v>84</v>
      </c>
      <c r="J38" s="85">
        <v>71836</v>
      </c>
      <c r="K38" s="85">
        <v>116812</v>
      </c>
      <c r="L38" s="85">
        <v>188648</v>
      </c>
      <c r="M38" s="85">
        <v>76393</v>
      </c>
      <c r="N38" s="85">
        <v>64557</v>
      </c>
      <c r="O38" s="85">
        <v>140950</v>
      </c>
      <c r="P38" s="84">
        <v>75</v>
      </c>
    </row>
    <row r="39" spans="1:16" ht="12.95" customHeight="1" x14ac:dyDescent="0.2">
      <c r="A39" s="84">
        <v>560071</v>
      </c>
      <c r="B39" s="11" t="s">
        <v>59</v>
      </c>
      <c r="C39" s="85">
        <v>18433</v>
      </c>
      <c r="D39" s="85">
        <v>36812</v>
      </c>
      <c r="E39" s="85">
        <v>55245</v>
      </c>
      <c r="F39" s="85">
        <v>21790</v>
      </c>
      <c r="G39" s="85">
        <v>16041</v>
      </c>
      <c r="H39" s="85">
        <v>37831</v>
      </c>
      <c r="I39" s="84">
        <v>68</v>
      </c>
      <c r="J39" s="85">
        <v>14770</v>
      </c>
      <c r="K39" s="85">
        <v>24018</v>
      </c>
      <c r="L39" s="85">
        <v>38788</v>
      </c>
      <c r="M39" s="85">
        <v>10612</v>
      </c>
      <c r="N39" s="85">
        <v>16007</v>
      </c>
      <c r="O39" s="85">
        <v>26619</v>
      </c>
      <c r="P39" s="84">
        <v>69</v>
      </c>
    </row>
    <row r="40" spans="1:16" ht="12.95" customHeight="1" x14ac:dyDescent="0.2">
      <c r="A40" s="84">
        <v>560072</v>
      </c>
      <c r="B40" s="11" t="s">
        <v>61</v>
      </c>
      <c r="C40" s="85">
        <v>19795</v>
      </c>
      <c r="D40" s="85">
        <v>39532</v>
      </c>
      <c r="E40" s="85">
        <v>59327</v>
      </c>
      <c r="F40" s="85">
        <v>31419</v>
      </c>
      <c r="G40" s="85">
        <v>22037</v>
      </c>
      <c r="H40" s="85">
        <v>53456</v>
      </c>
      <c r="I40" s="84">
        <v>90</v>
      </c>
      <c r="J40" s="85">
        <v>13358</v>
      </c>
      <c r="K40" s="85">
        <v>21720</v>
      </c>
      <c r="L40" s="85">
        <v>35078</v>
      </c>
      <c r="M40" s="85">
        <v>24786</v>
      </c>
      <c r="N40" s="85">
        <v>16438</v>
      </c>
      <c r="O40" s="85">
        <v>41224</v>
      </c>
      <c r="P40" s="84">
        <v>118</v>
      </c>
    </row>
    <row r="41" spans="1:16" ht="12.95" customHeight="1" x14ac:dyDescent="0.2">
      <c r="A41" s="84">
        <v>560074</v>
      </c>
      <c r="B41" s="11" t="s">
        <v>63</v>
      </c>
      <c r="C41" s="85">
        <v>20128</v>
      </c>
      <c r="D41" s="85">
        <v>40200</v>
      </c>
      <c r="E41" s="85">
        <v>60328</v>
      </c>
      <c r="F41" s="85">
        <v>24757</v>
      </c>
      <c r="G41" s="85">
        <v>34206</v>
      </c>
      <c r="H41" s="85">
        <v>58963</v>
      </c>
      <c r="I41" s="84">
        <v>98</v>
      </c>
      <c r="J41" s="85">
        <v>15781</v>
      </c>
      <c r="K41" s="85">
        <v>25663</v>
      </c>
      <c r="L41" s="85">
        <v>41444</v>
      </c>
      <c r="M41" s="85">
        <v>11255</v>
      </c>
      <c r="N41" s="85">
        <v>19349</v>
      </c>
      <c r="O41" s="85">
        <v>30604</v>
      </c>
      <c r="P41" s="84">
        <v>74</v>
      </c>
    </row>
    <row r="42" spans="1:16" ht="12.95" customHeight="1" x14ac:dyDescent="0.2">
      <c r="A42" s="84">
        <v>560075</v>
      </c>
      <c r="B42" s="11" t="s">
        <v>65</v>
      </c>
      <c r="C42" s="85">
        <v>32348</v>
      </c>
      <c r="D42" s="85">
        <v>64603</v>
      </c>
      <c r="E42" s="85">
        <v>96951</v>
      </c>
      <c r="F42" s="85">
        <v>46532</v>
      </c>
      <c r="G42" s="85">
        <v>47300</v>
      </c>
      <c r="H42" s="85">
        <v>93832</v>
      </c>
      <c r="I42" s="84">
        <v>97</v>
      </c>
      <c r="J42" s="85">
        <v>23922</v>
      </c>
      <c r="K42" s="85">
        <v>38900</v>
      </c>
      <c r="L42" s="85">
        <v>62822</v>
      </c>
      <c r="M42" s="85">
        <v>21612</v>
      </c>
      <c r="N42" s="85">
        <v>28869</v>
      </c>
      <c r="O42" s="85">
        <v>50481</v>
      </c>
      <c r="P42" s="84">
        <v>80</v>
      </c>
    </row>
    <row r="43" spans="1:16" ht="12.95" customHeight="1" x14ac:dyDescent="0.2">
      <c r="A43" s="84">
        <v>560077</v>
      </c>
      <c r="B43" s="11" t="s">
        <v>67</v>
      </c>
      <c r="C43" s="85">
        <v>10471</v>
      </c>
      <c r="D43" s="85">
        <v>20913</v>
      </c>
      <c r="E43" s="85">
        <v>31384</v>
      </c>
      <c r="F43" s="85">
        <v>16269</v>
      </c>
      <c r="G43" s="85">
        <v>12249</v>
      </c>
      <c r="H43" s="85">
        <v>28518</v>
      </c>
      <c r="I43" s="84">
        <v>91</v>
      </c>
      <c r="J43" s="85">
        <v>4556</v>
      </c>
      <c r="K43" s="85">
        <v>7407</v>
      </c>
      <c r="L43" s="85">
        <v>11963</v>
      </c>
      <c r="M43" s="85">
        <v>4547</v>
      </c>
      <c r="N43" s="85">
        <v>5741</v>
      </c>
      <c r="O43" s="85">
        <v>10288</v>
      </c>
      <c r="P43" s="84">
        <v>86</v>
      </c>
    </row>
    <row r="44" spans="1:16" ht="12.95" customHeight="1" x14ac:dyDescent="0.2">
      <c r="A44" s="84">
        <v>560271</v>
      </c>
      <c r="B44" s="11" t="s">
        <v>151</v>
      </c>
      <c r="C44" s="85">
        <v>56384</v>
      </c>
      <c r="D44" s="85">
        <v>112605</v>
      </c>
      <c r="E44" s="85">
        <v>168989</v>
      </c>
      <c r="F44" s="85">
        <v>61371</v>
      </c>
      <c r="G44" s="85">
        <v>67246</v>
      </c>
      <c r="H44" s="85">
        <v>128617</v>
      </c>
      <c r="I44" s="84">
        <v>76</v>
      </c>
      <c r="J44" s="85">
        <v>50224</v>
      </c>
      <c r="K44" s="85">
        <v>81669</v>
      </c>
      <c r="L44" s="85">
        <v>131893</v>
      </c>
      <c r="M44" s="85">
        <v>43565</v>
      </c>
      <c r="N44" s="85">
        <v>30233</v>
      </c>
      <c r="O44" s="85">
        <v>73798</v>
      </c>
      <c r="P44" s="84">
        <v>56</v>
      </c>
    </row>
    <row r="45" spans="1:16" ht="12.95" customHeight="1" x14ac:dyDescent="0.2">
      <c r="A45" s="84">
        <v>560272</v>
      </c>
      <c r="B45" s="11" t="s">
        <v>153</v>
      </c>
      <c r="C45" s="85">
        <v>50816</v>
      </c>
      <c r="D45" s="85">
        <v>101489</v>
      </c>
      <c r="E45" s="85">
        <v>152305</v>
      </c>
      <c r="F45" s="85">
        <v>60065</v>
      </c>
      <c r="G45" s="85">
        <v>93450</v>
      </c>
      <c r="H45" s="85">
        <v>153515</v>
      </c>
      <c r="I45" s="84">
        <v>101</v>
      </c>
      <c r="J45" s="85">
        <v>38999</v>
      </c>
      <c r="K45" s="85">
        <v>63414</v>
      </c>
      <c r="L45" s="85">
        <v>102413</v>
      </c>
      <c r="M45" s="85">
        <v>46625</v>
      </c>
      <c r="N45" s="85">
        <v>56503</v>
      </c>
      <c r="O45" s="85">
        <v>103128</v>
      </c>
      <c r="P45" s="84">
        <v>101</v>
      </c>
    </row>
    <row r="46" spans="1:16" ht="12.95" customHeight="1" x14ac:dyDescent="0.2">
      <c r="A46" s="84">
        <v>560080</v>
      </c>
      <c r="B46" s="11" t="s">
        <v>69</v>
      </c>
      <c r="C46" s="85">
        <v>18952</v>
      </c>
      <c r="D46" s="85">
        <v>37850</v>
      </c>
      <c r="E46" s="85">
        <v>56802</v>
      </c>
      <c r="F46" s="85">
        <v>19596</v>
      </c>
      <c r="G46" s="85">
        <v>22339</v>
      </c>
      <c r="H46" s="85">
        <v>41935</v>
      </c>
      <c r="I46" s="84">
        <v>74</v>
      </c>
      <c r="J46" s="85">
        <v>13905</v>
      </c>
      <c r="K46" s="85">
        <v>22613</v>
      </c>
      <c r="L46" s="85">
        <v>36518</v>
      </c>
      <c r="M46" s="85">
        <v>15304</v>
      </c>
      <c r="N46" s="85">
        <v>18736</v>
      </c>
      <c r="O46" s="85">
        <v>34040</v>
      </c>
      <c r="P46" s="84">
        <v>93</v>
      </c>
    </row>
    <row r="47" spans="1:16" ht="12.95" customHeight="1" x14ac:dyDescent="0.2">
      <c r="A47" s="84">
        <v>560081</v>
      </c>
      <c r="B47" s="11" t="s">
        <v>71</v>
      </c>
      <c r="C47" s="85">
        <v>20448</v>
      </c>
      <c r="D47" s="85">
        <v>40838</v>
      </c>
      <c r="E47" s="85">
        <v>61286</v>
      </c>
      <c r="F47" s="85">
        <v>25273</v>
      </c>
      <c r="G47" s="85">
        <v>15200</v>
      </c>
      <c r="H47" s="85">
        <v>40473</v>
      </c>
      <c r="I47" s="84">
        <v>66</v>
      </c>
      <c r="J47" s="85">
        <v>18071</v>
      </c>
      <c r="K47" s="85">
        <v>29386</v>
      </c>
      <c r="L47" s="85">
        <v>47457</v>
      </c>
      <c r="M47" s="85">
        <v>19199</v>
      </c>
      <c r="N47" s="85">
        <v>20849</v>
      </c>
      <c r="O47" s="85">
        <v>40048</v>
      </c>
      <c r="P47" s="84">
        <v>84</v>
      </c>
    </row>
    <row r="48" spans="1:16" ht="12.95" customHeight="1" x14ac:dyDescent="0.2">
      <c r="A48" s="84">
        <v>560082</v>
      </c>
      <c r="B48" s="11" t="s">
        <v>73</v>
      </c>
      <c r="C48" s="85">
        <v>15017</v>
      </c>
      <c r="D48" s="85">
        <v>29990</v>
      </c>
      <c r="E48" s="85">
        <v>45007</v>
      </c>
      <c r="F48" s="85">
        <v>19436</v>
      </c>
      <c r="G48" s="85">
        <v>12908</v>
      </c>
      <c r="H48" s="85">
        <v>32344</v>
      </c>
      <c r="I48" s="84">
        <v>72</v>
      </c>
      <c r="J48" s="85">
        <v>9473</v>
      </c>
      <c r="K48" s="85">
        <v>15403</v>
      </c>
      <c r="L48" s="85">
        <v>24876</v>
      </c>
      <c r="M48" s="85">
        <v>7798</v>
      </c>
      <c r="N48" s="85">
        <v>6761</v>
      </c>
      <c r="O48" s="85">
        <v>14559</v>
      </c>
      <c r="P48" s="84">
        <v>59</v>
      </c>
    </row>
    <row r="49" spans="1:16" ht="12.95" customHeight="1" x14ac:dyDescent="0.2">
      <c r="A49" s="84">
        <v>560083</v>
      </c>
      <c r="B49" s="11" t="s">
        <v>75</v>
      </c>
      <c r="C49" s="85">
        <v>14242</v>
      </c>
      <c r="D49" s="85">
        <v>28444</v>
      </c>
      <c r="E49" s="85">
        <v>42686</v>
      </c>
      <c r="F49" s="85">
        <v>23455</v>
      </c>
      <c r="G49" s="85">
        <v>19823</v>
      </c>
      <c r="H49" s="85">
        <v>43278</v>
      </c>
      <c r="I49" s="84">
        <v>101</v>
      </c>
      <c r="J49" s="85">
        <v>8509</v>
      </c>
      <c r="K49" s="85">
        <v>13835</v>
      </c>
      <c r="L49" s="85">
        <v>22344</v>
      </c>
      <c r="M49" s="85">
        <v>8347</v>
      </c>
      <c r="N49" s="85">
        <v>11485</v>
      </c>
      <c r="O49" s="85">
        <v>19832</v>
      </c>
      <c r="P49" s="84">
        <v>89</v>
      </c>
    </row>
    <row r="50" spans="1:16" ht="12.95" customHeight="1" x14ac:dyDescent="0.2">
      <c r="A50" s="84">
        <v>560085</v>
      </c>
      <c r="B50" s="11" t="s">
        <v>77</v>
      </c>
      <c r="C50" s="85">
        <v>9670</v>
      </c>
      <c r="D50" s="85">
        <v>19312</v>
      </c>
      <c r="E50" s="85">
        <v>28982</v>
      </c>
      <c r="F50" s="85">
        <v>3528</v>
      </c>
      <c r="G50" s="85">
        <v>9332</v>
      </c>
      <c r="H50" s="85">
        <v>12860</v>
      </c>
      <c r="I50" s="84">
        <v>44</v>
      </c>
      <c r="J50" s="84">
        <v>337</v>
      </c>
      <c r="K50" s="84">
        <v>548</v>
      </c>
      <c r="L50" s="84">
        <v>885</v>
      </c>
      <c r="M50" s="84">
        <v>341</v>
      </c>
      <c r="N50" s="84">
        <v>946</v>
      </c>
      <c r="O50" s="85">
        <v>1287</v>
      </c>
      <c r="P50" s="84">
        <v>145</v>
      </c>
    </row>
    <row r="51" spans="1:16" ht="12.95" customHeight="1" x14ac:dyDescent="0.2">
      <c r="A51" s="84">
        <v>560086</v>
      </c>
      <c r="B51" s="11" t="s">
        <v>79</v>
      </c>
      <c r="C51" s="85">
        <v>58317</v>
      </c>
      <c r="D51" s="85">
        <v>116464</v>
      </c>
      <c r="E51" s="85">
        <v>174781</v>
      </c>
      <c r="F51" s="85">
        <v>78809</v>
      </c>
      <c r="G51" s="85">
        <v>87457</v>
      </c>
      <c r="H51" s="85">
        <v>166266</v>
      </c>
      <c r="I51" s="84">
        <v>95</v>
      </c>
      <c r="J51" s="86"/>
      <c r="K51" s="86"/>
      <c r="L51" s="86"/>
      <c r="M51" s="86"/>
      <c r="N51" s="86"/>
      <c r="O51" s="86"/>
      <c r="P51" s="86"/>
    </row>
    <row r="52" spans="1:16" ht="12.95" customHeight="1" x14ac:dyDescent="0.2">
      <c r="A52" s="84">
        <v>560098</v>
      </c>
      <c r="B52" s="11" t="s">
        <v>81</v>
      </c>
      <c r="C52" s="85">
        <v>6120</v>
      </c>
      <c r="D52" s="85">
        <v>12221</v>
      </c>
      <c r="E52" s="85">
        <v>18341</v>
      </c>
      <c r="F52" s="85">
        <v>2126</v>
      </c>
      <c r="G52" s="85">
        <v>3721</v>
      </c>
      <c r="H52" s="85">
        <v>5847</v>
      </c>
      <c r="I52" s="84">
        <v>32</v>
      </c>
      <c r="J52" s="86"/>
      <c r="K52" s="86"/>
      <c r="L52" s="86"/>
      <c r="M52" s="86"/>
      <c r="N52" s="86"/>
      <c r="O52" s="86"/>
      <c r="P52" s="86"/>
    </row>
    <row r="53" spans="1:16" ht="12.95" customHeight="1" x14ac:dyDescent="0.2">
      <c r="A53" s="84">
        <v>560099</v>
      </c>
      <c r="B53" s="11" t="s">
        <v>83</v>
      </c>
      <c r="C53" s="85">
        <v>1603</v>
      </c>
      <c r="D53" s="85">
        <v>3203</v>
      </c>
      <c r="E53" s="85">
        <v>4806</v>
      </c>
      <c r="F53" s="84">
        <v>468</v>
      </c>
      <c r="G53" s="84">
        <v>496</v>
      </c>
      <c r="H53" s="84">
        <v>964</v>
      </c>
      <c r="I53" s="84">
        <v>20</v>
      </c>
      <c r="J53" s="86"/>
      <c r="K53" s="86"/>
      <c r="L53" s="86"/>
      <c r="M53" s="86"/>
      <c r="N53" s="86"/>
      <c r="O53" s="86"/>
      <c r="P53" s="86"/>
    </row>
    <row r="54" spans="1:16" ht="12.95" customHeight="1" x14ac:dyDescent="0.2">
      <c r="A54" s="84">
        <v>560101</v>
      </c>
      <c r="B54" s="11" t="s">
        <v>85</v>
      </c>
      <c r="C54" s="85">
        <v>6097</v>
      </c>
      <c r="D54" s="85">
        <v>12178</v>
      </c>
      <c r="E54" s="85">
        <v>18275</v>
      </c>
      <c r="F54" s="85">
        <v>2378</v>
      </c>
      <c r="G54" s="85">
        <v>6058</v>
      </c>
      <c r="H54" s="85">
        <v>8436</v>
      </c>
      <c r="I54" s="84">
        <v>46</v>
      </c>
      <c r="J54" s="86"/>
      <c r="K54" s="86"/>
      <c r="L54" s="86"/>
      <c r="M54" s="86"/>
      <c r="N54" s="86"/>
      <c r="O54" s="86"/>
      <c r="P54" s="86"/>
    </row>
    <row r="55" spans="1:16" ht="12.95" customHeight="1" x14ac:dyDescent="0.2">
      <c r="A55" s="84">
        <v>560283</v>
      </c>
      <c r="B55" s="11" t="s">
        <v>157</v>
      </c>
      <c r="C55" s="85">
        <v>31517</v>
      </c>
      <c r="D55" s="85">
        <v>62943</v>
      </c>
      <c r="E55" s="85">
        <v>94460</v>
      </c>
      <c r="F55" s="85">
        <v>48114</v>
      </c>
      <c r="G55" s="85">
        <v>42187</v>
      </c>
      <c r="H55" s="85">
        <v>90301</v>
      </c>
      <c r="I55" s="84">
        <v>96</v>
      </c>
      <c r="J55" s="85">
        <v>25077</v>
      </c>
      <c r="K55" s="85">
        <v>40776</v>
      </c>
      <c r="L55" s="85">
        <v>65853</v>
      </c>
      <c r="M55" s="85">
        <v>34243</v>
      </c>
      <c r="N55" s="85">
        <v>32679</v>
      </c>
      <c r="O55" s="85">
        <v>66922</v>
      </c>
      <c r="P55" s="84">
        <v>102</v>
      </c>
    </row>
    <row r="56" spans="1:16" ht="12.95" customHeight="1" x14ac:dyDescent="0.2">
      <c r="A56" s="84">
        <v>560332</v>
      </c>
      <c r="B56" s="11" t="s">
        <v>161</v>
      </c>
      <c r="C56" s="85">
        <v>19671</v>
      </c>
      <c r="D56" s="85">
        <v>39285</v>
      </c>
      <c r="E56" s="85">
        <v>58956</v>
      </c>
      <c r="F56" s="85">
        <v>22583</v>
      </c>
      <c r="G56" s="85">
        <v>19509</v>
      </c>
      <c r="H56" s="85">
        <v>42092</v>
      </c>
      <c r="I56" s="84">
        <v>71</v>
      </c>
      <c r="J56" s="86"/>
      <c r="K56" s="86"/>
      <c r="L56" s="86"/>
      <c r="M56" s="86"/>
      <c r="N56" s="86"/>
      <c r="O56" s="86"/>
      <c r="P56" s="86"/>
    </row>
  </sheetData>
  <mergeCells count="13">
    <mergeCell ref="N1:P1"/>
    <mergeCell ref="A4:P4"/>
    <mergeCell ref="A5:P5"/>
    <mergeCell ref="A7:A9"/>
    <mergeCell ref="B7:B9"/>
    <mergeCell ref="C7:I7"/>
    <mergeCell ref="J7:P7"/>
    <mergeCell ref="C8:E8"/>
    <mergeCell ref="F8:H8"/>
    <mergeCell ref="I8:I9"/>
    <mergeCell ref="J8:L8"/>
    <mergeCell ref="M8:O8"/>
    <mergeCell ref="P8:P9"/>
  </mergeCells>
  <pageMargins left="0.39370078740157483" right="0.39370078740157483" top="0.39370078740157483" bottom="0.39370078740157483" header="0" footer="0"/>
  <pageSetup paperSize="9" scale="72" pageOrder="overThenDown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68"/>
  <sheetViews>
    <sheetView view="pageBreakPreview" zoomScale="60" zoomScaleNormal="100" workbookViewId="0">
      <pane ySplit="7" topLeftCell="A48" activePane="bottomLeft" state="frozenSplit"/>
      <selection pane="bottomLeft" activeCell="E71" sqref="E71"/>
    </sheetView>
  </sheetViews>
  <sheetFormatPr defaultColWidth="10.33203125" defaultRowHeight="11.45" customHeight="1" x14ac:dyDescent="0.25"/>
  <cols>
    <col min="1" max="1" width="5" style="3" customWidth="1"/>
    <col min="2" max="2" width="7.1640625" style="3" customWidth="1"/>
    <col min="3" max="3" width="42.83203125" style="62" customWidth="1"/>
    <col min="4" max="6" width="14.6640625" style="3" customWidth="1"/>
  </cols>
  <sheetData>
    <row r="1" spans="1:6" s="3" customFormat="1" ht="36.950000000000003" customHeight="1" x14ac:dyDescent="0.25">
      <c r="D1" s="323" t="s">
        <v>404</v>
      </c>
      <c r="E1" s="323"/>
      <c r="F1" s="323"/>
    </row>
    <row r="2" spans="1:6" s="2" customFormat="1" ht="15" customHeight="1" x14ac:dyDescent="0.25">
      <c r="F2" s="18" t="s">
        <v>1</v>
      </c>
    </row>
    <row r="4" spans="1:6" s="29" customFormat="1" ht="48" customHeight="1" x14ac:dyDescent="0.25">
      <c r="A4" s="377" t="s">
        <v>405</v>
      </c>
      <c r="B4" s="377"/>
      <c r="C4" s="377"/>
      <c r="D4" s="377"/>
      <c r="E4" s="377"/>
      <c r="F4" s="377"/>
    </row>
    <row r="5" spans="1:6" s="29" customFormat="1" ht="15" customHeight="1" x14ac:dyDescent="0.25">
      <c r="A5" s="334" t="s">
        <v>258</v>
      </c>
      <c r="B5" s="334"/>
      <c r="C5" s="334"/>
      <c r="D5" s="334"/>
      <c r="E5" s="334"/>
      <c r="F5" s="334"/>
    </row>
    <row r="7" spans="1:6" s="87" customFormat="1" ht="66.95" customHeight="1" x14ac:dyDescent="0.2">
      <c r="A7" s="88" t="s">
        <v>406</v>
      </c>
      <c r="B7" s="89" t="s">
        <v>407</v>
      </c>
      <c r="C7" s="88" t="s">
        <v>408</v>
      </c>
      <c r="D7" s="88" t="s">
        <v>409</v>
      </c>
      <c r="E7" s="88" t="s">
        <v>410</v>
      </c>
      <c r="F7" s="88" t="s">
        <v>411</v>
      </c>
    </row>
    <row r="8" spans="1:6" s="90" customFormat="1" ht="15" customHeight="1" x14ac:dyDescent="0.2">
      <c r="A8" s="91">
        <v>1</v>
      </c>
      <c r="B8" s="92" t="s">
        <v>140</v>
      </c>
      <c r="C8" s="93" t="s">
        <v>141</v>
      </c>
      <c r="D8" s="94">
        <v>119716</v>
      </c>
      <c r="E8" s="94">
        <v>374678</v>
      </c>
      <c r="F8" s="94">
        <v>494394</v>
      </c>
    </row>
    <row r="9" spans="1:6" s="90" customFormat="1" ht="15" customHeight="1" x14ac:dyDescent="0.2">
      <c r="A9" s="91">
        <v>2</v>
      </c>
      <c r="B9" s="92" t="s">
        <v>12</v>
      </c>
      <c r="C9" s="93" t="s">
        <v>13</v>
      </c>
      <c r="D9" s="91">
        <v>14</v>
      </c>
      <c r="E9" s="94">
        <v>4302</v>
      </c>
      <c r="F9" s="94">
        <v>4316</v>
      </c>
    </row>
    <row r="10" spans="1:6" s="90" customFormat="1" ht="15" customHeight="1" x14ac:dyDescent="0.2">
      <c r="A10" s="91">
        <v>3</v>
      </c>
      <c r="B10" s="92" t="s">
        <v>158</v>
      </c>
      <c r="C10" s="93" t="s">
        <v>159</v>
      </c>
      <c r="D10" s="94">
        <v>1976</v>
      </c>
      <c r="E10" s="94">
        <v>52704</v>
      </c>
      <c r="F10" s="94">
        <v>54680</v>
      </c>
    </row>
    <row r="11" spans="1:6" s="90" customFormat="1" ht="15" customHeight="1" x14ac:dyDescent="0.2">
      <c r="A11" s="91">
        <v>4</v>
      </c>
      <c r="B11" s="92" t="s">
        <v>20</v>
      </c>
      <c r="C11" s="93" t="s">
        <v>21</v>
      </c>
      <c r="D11" s="94">
        <v>32886</v>
      </c>
      <c r="E11" s="94">
        <v>77104</v>
      </c>
      <c r="F11" s="94">
        <v>109990</v>
      </c>
    </row>
    <row r="12" spans="1:6" s="90" customFormat="1" ht="15" customHeight="1" x14ac:dyDescent="0.2">
      <c r="A12" s="91">
        <v>5</v>
      </c>
      <c r="B12" s="92" t="s">
        <v>126</v>
      </c>
      <c r="C12" s="93" t="s">
        <v>127</v>
      </c>
      <c r="D12" s="95"/>
      <c r="E12" s="94">
        <v>4551</v>
      </c>
      <c r="F12" s="94">
        <v>4551</v>
      </c>
    </row>
    <row r="13" spans="1:6" s="90" customFormat="1" ht="15" customHeight="1" x14ac:dyDescent="0.2">
      <c r="A13" s="91">
        <v>6</v>
      </c>
      <c r="B13" s="92" t="s">
        <v>24</v>
      </c>
      <c r="C13" s="93" t="s">
        <v>25</v>
      </c>
      <c r="D13" s="94">
        <v>14523</v>
      </c>
      <c r="E13" s="94">
        <v>60003</v>
      </c>
      <c r="F13" s="94">
        <v>74526</v>
      </c>
    </row>
    <row r="14" spans="1:6" s="90" customFormat="1" ht="15" customHeight="1" x14ac:dyDescent="0.2">
      <c r="A14" s="91">
        <v>7</v>
      </c>
      <c r="B14" s="92" t="s">
        <v>26</v>
      </c>
      <c r="C14" s="93" t="s">
        <v>27</v>
      </c>
      <c r="D14" s="94">
        <v>3522</v>
      </c>
      <c r="E14" s="94">
        <v>17766</v>
      </c>
      <c r="F14" s="94">
        <v>21288</v>
      </c>
    </row>
    <row r="15" spans="1:6" s="90" customFormat="1" ht="15" customHeight="1" x14ac:dyDescent="0.2">
      <c r="A15" s="91">
        <v>8</v>
      </c>
      <c r="B15" s="92" t="s">
        <v>130</v>
      </c>
      <c r="C15" s="93" t="s">
        <v>131</v>
      </c>
      <c r="D15" s="94">
        <v>20291</v>
      </c>
      <c r="E15" s="94">
        <v>74049</v>
      </c>
      <c r="F15" s="94">
        <v>94340</v>
      </c>
    </row>
    <row r="16" spans="1:6" s="90" customFormat="1" ht="15" customHeight="1" x14ac:dyDescent="0.2">
      <c r="A16" s="91">
        <v>9</v>
      </c>
      <c r="B16" s="92" t="s">
        <v>28</v>
      </c>
      <c r="C16" s="93" t="s">
        <v>29</v>
      </c>
      <c r="D16" s="94">
        <v>11753</v>
      </c>
      <c r="E16" s="94">
        <v>46968</v>
      </c>
      <c r="F16" s="94">
        <v>58721</v>
      </c>
    </row>
    <row r="17" spans="1:6" s="90" customFormat="1" ht="15" customHeight="1" x14ac:dyDescent="0.2">
      <c r="A17" s="91">
        <v>10</v>
      </c>
      <c r="B17" s="92" t="s">
        <v>146</v>
      </c>
      <c r="C17" s="93" t="s">
        <v>147</v>
      </c>
      <c r="D17" s="94">
        <v>6892</v>
      </c>
      <c r="E17" s="94">
        <v>29060</v>
      </c>
      <c r="F17" s="94">
        <v>35952</v>
      </c>
    </row>
    <row r="18" spans="1:6" s="90" customFormat="1" ht="15" customHeight="1" x14ac:dyDescent="0.2">
      <c r="A18" s="91">
        <v>11</v>
      </c>
      <c r="B18" s="92" t="s">
        <v>30</v>
      </c>
      <c r="C18" s="93" t="s">
        <v>31</v>
      </c>
      <c r="D18" s="94">
        <v>2655</v>
      </c>
      <c r="E18" s="94">
        <v>12348</v>
      </c>
      <c r="F18" s="94">
        <v>15003</v>
      </c>
    </row>
    <row r="19" spans="1:6" s="90" customFormat="1" ht="15" customHeight="1" x14ac:dyDescent="0.2">
      <c r="A19" s="91">
        <v>12</v>
      </c>
      <c r="B19" s="92" t="s">
        <v>32</v>
      </c>
      <c r="C19" s="93" t="s">
        <v>33</v>
      </c>
      <c r="D19" s="94">
        <v>1884</v>
      </c>
      <c r="E19" s="94">
        <v>9341</v>
      </c>
      <c r="F19" s="94">
        <v>11225</v>
      </c>
    </row>
    <row r="20" spans="1:6" s="90" customFormat="1" ht="15" customHeight="1" x14ac:dyDescent="0.2">
      <c r="A20" s="91">
        <v>13</v>
      </c>
      <c r="B20" s="92" t="s">
        <v>34</v>
      </c>
      <c r="C20" s="93" t="s">
        <v>35</v>
      </c>
      <c r="D20" s="94">
        <v>1998</v>
      </c>
      <c r="E20" s="94">
        <v>10875</v>
      </c>
      <c r="F20" s="94">
        <v>12873</v>
      </c>
    </row>
    <row r="21" spans="1:6" s="90" customFormat="1" ht="15" customHeight="1" x14ac:dyDescent="0.2">
      <c r="A21" s="91">
        <v>14</v>
      </c>
      <c r="B21" s="92" t="s">
        <v>36</v>
      </c>
      <c r="C21" s="93" t="s">
        <v>37</v>
      </c>
      <c r="D21" s="94">
        <v>2016</v>
      </c>
      <c r="E21" s="94">
        <v>9836</v>
      </c>
      <c r="F21" s="94">
        <v>11852</v>
      </c>
    </row>
    <row r="22" spans="1:6" s="90" customFormat="1" ht="15" customHeight="1" x14ac:dyDescent="0.2">
      <c r="A22" s="91">
        <v>15</v>
      </c>
      <c r="B22" s="92" t="s">
        <v>148</v>
      </c>
      <c r="C22" s="93" t="s">
        <v>149</v>
      </c>
      <c r="D22" s="94">
        <v>9045</v>
      </c>
      <c r="E22" s="94">
        <v>34095</v>
      </c>
      <c r="F22" s="94">
        <v>43140</v>
      </c>
    </row>
    <row r="23" spans="1:6" s="90" customFormat="1" ht="15" customHeight="1" x14ac:dyDescent="0.2">
      <c r="A23" s="91">
        <v>16</v>
      </c>
      <c r="B23" s="92" t="s">
        <v>38</v>
      </c>
      <c r="C23" s="93" t="s">
        <v>39</v>
      </c>
      <c r="D23" s="94">
        <v>7682</v>
      </c>
      <c r="E23" s="94">
        <v>31240</v>
      </c>
      <c r="F23" s="94">
        <v>38922</v>
      </c>
    </row>
    <row r="24" spans="1:6" s="90" customFormat="1" ht="15" customHeight="1" x14ac:dyDescent="0.2">
      <c r="A24" s="91">
        <v>17</v>
      </c>
      <c r="B24" s="92" t="s">
        <v>40</v>
      </c>
      <c r="C24" s="93" t="s">
        <v>41</v>
      </c>
      <c r="D24" s="94">
        <v>1894</v>
      </c>
      <c r="E24" s="94">
        <v>9351</v>
      </c>
      <c r="F24" s="94">
        <v>11245</v>
      </c>
    </row>
    <row r="25" spans="1:6" s="90" customFormat="1" ht="15" customHeight="1" x14ac:dyDescent="0.2">
      <c r="A25" s="91">
        <v>18</v>
      </c>
      <c r="B25" s="92" t="s">
        <v>42</v>
      </c>
      <c r="C25" s="93" t="s">
        <v>43</v>
      </c>
      <c r="D25" s="94">
        <v>4396</v>
      </c>
      <c r="E25" s="94">
        <v>16115</v>
      </c>
      <c r="F25" s="94">
        <v>20511</v>
      </c>
    </row>
    <row r="26" spans="1:6" s="90" customFormat="1" ht="15" customHeight="1" x14ac:dyDescent="0.2">
      <c r="A26" s="91">
        <v>19</v>
      </c>
      <c r="B26" s="92" t="s">
        <v>44</v>
      </c>
      <c r="C26" s="93" t="s">
        <v>45</v>
      </c>
      <c r="D26" s="94">
        <v>2333</v>
      </c>
      <c r="E26" s="94">
        <v>11167</v>
      </c>
      <c r="F26" s="94">
        <v>13500</v>
      </c>
    </row>
    <row r="27" spans="1:6" s="90" customFormat="1" ht="15" customHeight="1" x14ac:dyDescent="0.2">
      <c r="A27" s="91">
        <v>20</v>
      </c>
      <c r="B27" s="92" t="s">
        <v>46</v>
      </c>
      <c r="C27" s="93" t="s">
        <v>47</v>
      </c>
      <c r="D27" s="94">
        <v>7308</v>
      </c>
      <c r="E27" s="94">
        <v>26949</v>
      </c>
      <c r="F27" s="94">
        <v>34257</v>
      </c>
    </row>
    <row r="28" spans="1:6" s="90" customFormat="1" ht="15" customHeight="1" x14ac:dyDescent="0.2">
      <c r="A28" s="91">
        <v>21</v>
      </c>
      <c r="B28" s="92" t="s">
        <v>48</v>
      </c>
      <c r="C28" s="93" t="s">
        <v>49</v>
      </c>
      <c r="D28" s="94">
        <v>1914</v>
      </c>
      <c r="E28" s="94">
        <v>11136</v>
      </c>
      <c r="F28" s="94">
        <v>13050</v>
      </c>
    </row>
    <row r="29" spans="1:6" s="90" customFormat="1" ht="15" customHeight="1" x14ac:dyDescent="0.2">
      <c r="A29" s="91">
        <v>22</v>
      </c>
      <c r="B29" s="92" t="s">
        <v>50</v>
      </c>
      <c r="C29" s="93" t="s">
        <v>51</v>
      </c>
      <c r="D29" s="94">
        <v>5304</v>
      </c>
      <c r="E29" s="94">
        <v>19591</v>
      </c>
      <c r="F29" s="94">
        <v>24895</v>
      </c>
    </row>
    <row r="30" spans="1:6" s="90" customFormat="1" ht="15" customHeight="1" x14ac:dyDescent="0.2">
      <c r="A30" s="91">
        <v>23</v>
      </c>
      <c r="B30" s="92" t="s">
        <v>52</v>
      </c>
      <c r="C30" s="93" t="s">
        <v>53</v>
      </c>
      <c r="D30" s="94">
        <v>5301</v>
      </c>
      <c r="E30" s="94">
        <v>18715</v>
      </c>
      <c r="F30" s="94">
        <v>24016</v>
      </c>
    </row>
    <row r="31" spans="1:6" s="90" customFormat="1" ht="15" customHeight="1" x14ac:dyDescent="0.2">
      <c r="A31" s="91">
        <v>24</v>
      </c>
      <c r="B31" s="92" t="s">
        <v>54</v>
      </c>
      <c r="C31" s="93" t="s">
        <v>55</v>
      </c>
      <c r="D31" s="94">
        <v>2938</v>
      </c>
      <c r="E31" s="94">
        <v>13211</v>
      </c>
      <c r="F31" s="94">
        <v>16149</v>
      </c>
    </row>
    <row r="32" spans="1:6" s="90" customFormat="1" ht="15" customHeight="1" x14ac:dyDescent="0.2">
      <c r="A32" s="91">
        <v>25</v>
      </c>
      <c r="B32" s="92" t="s">
        <v>56</v>
      </c>
      <c r="C32" s="93" t="s">
        <v>57</v>
      </c>
      <c r="D32" s="94">
        <v>11489</v>
      </c>
      <c r="E32" s="94">
        <v>44653</v>
      </c>
      <c r="F32" s="94">
        <v>56142</v>
      </c>
    </row>
    <row r="33" spans="1:6" s="90" customFormat="1" ht="15" customHeight="1" x14ac:dyDescent="0.2">
      <c r="A33" s="91">
        <v>26</v>
      </c>
      <c r="B33" s="92" t="s">
        <v>58</v>
      </c>
      <c r="C33" s="93" t="s">
        <v>59</v>
      </c>
      <c r="D33" s="94">
        <v>4109</v>
      </c>
      <c r="E33" s="94">
        <v>16219</v>
      </c>
      <c r="F33" s="94">
        <v>20328</v>
      </c>
    </row>
    <row r="34" spans="1:6" s="90" customFormat="1" ht="15" customHeight="1" x14ac:dyDescent="0.2">
      <c r="A34" s="91">
        <v>27</v>
      </c>
      <c r="B34" s="92" t="s">
        <v>60</v>
      </c>
      <c r="C34" s="93" t="s">
        <v>61</v>
      </c>
      <c r="D34" s="94">
        <v>3355</v>
      </c>
      <c r="E34" s="94">
        <v>15482</v>
      </c>
      <c r="F34" s="94">
        <v>18837</v>
      </c>
    </row>
    <row r="35" spans="1:6" s="90" customFormat="1" ht="15" customHeight="1" x14ac:dyDescent="0.2">
      <c r="A35" s="91">
        <v>28</v>
      </c>
      <c r="B35" s="92" t="s">
        <v>62</v>
      </c>
      <c r="C35" s="93" t="s">
        <v>63</v>
      </c>
      <c r="D35" s="94">
        <v>3350</v>
      </c>
      <c r="E35" s="94">
        <v>14462</v>
      </c>
      <c r="F35" s="94">
        <v>17812</v>
      </c>
    </row>
    <row r="36" spans="1:6" s="90" customFormat="1" ht="15" customHeight="1" x14ac:dyDescent="0.2">
      <c r="A36" s="91">
        <v>29</v>
      </c>
      <c r="B36" s="92" t="s">
        <v>64</v>
      </c>
      <c r="C36" s="93" t="s">
        <v>65</v>
      </c>
      <c r="D36" s="94">
        <v>7200</v>
      </c>
      <c r="E36" s="94">
        <v>26850</v>
      </c>
      <c r="F36" s="94">
        <v>34050</v>
      </c>
    </row>
    <row r="37" spans="1:6" s="90" customFormat="1" ht="15" customHeight="1" x14ac:dyDescent="0.2">
      <c r="A37" s="91">
        <v>30</v>
      </c>
      <c r="B37" s="92" t="s">
        <v>66</v>
      </c>
      <c r="C37" s="93" t="s">
        <v>67</v>
      </c>
      <c r="D37" s="94">
        <v>1183</v>
      </c>
      <c r="E37" s="94">
        <v>8194</v>
      </c>
      <c r="F37" s="94">
        <v>9377</v>
      </c>
    </row>
    <row r="38" spans="1:6" s="90" customFormat="1" ht="15" customHeight="1" x14ac:dyDescent="0.2">
      <c r="A38" s="91">
        <v>31</v>
      </c>
      <c r="B38" s="92" t="s">
        <v>150</v>
      </c>
      <c r="C38" s="93" t="s">
        <v>151</v>
      </c>
      <c r="D38" s="94">
        <v>13186</v>
      </c>
      <c r="E38" s="94">
        <v>46587</v>
      </c>
      <c r="F38" s="94">
        <v>59773</v>
      </c>
    </row>
    <row r="39" spans="1:6" s="90" customFormat="1" ht="15" customHeight="1" x14ac:dyDescent="0.2">
      <c r="A39" s="91">
        <v>32</v>
      </c>
      <c r="B39" s="92" t="s">
        <v>152</v>
      </c>
      <c r="C39" s="93" t="s">
        <v>153</v>
      </c>
      <c r="D39" s="94">
        <v>10280</v>
      </c>
      <c r="E39" s="94">
        <v>43824</v>
      </c>
      <c r="F39" s="94">
        <v>54104</v>
      </c>
    </row>
    <row r="40" spans="1:6" s="90" customFormat="1" ht="15" customHeight="1" x14ac:dyDescent="0.2">
      <c r="A40" s="91">
        <v>33</v>
      </c>
      <c r="B40" s="92" t="s">
        <v>68</v>
      </c>
      <c r="C40" s="93" t="s">
        <v>69</v>
      </c>
      <c r="D40" s="94">
        <v>3870</v>
      </c>
      <c r="E40" s="94">
        <v>15871</v>
      </c>
      <c r="F40" s="94">
        <v>19741</v>
      </c>
    </row>
    <row r="41" spans="1:6" s="90" customFormat="1" ht="15" customHeight="1" x14ac:dyDescent="0.2">
      <c r="A41" s="91">
        <v>34</v>
      </c>
      <c r="B41" s="92" t="s">
        <v>70</v>
      </c>
      <c r="C41" s="93" t="s">
        <v>71</v>
      </c>
      <c r="D41" s="94">
        <v>4651</v>
      </c>
      <c r="E41" s="94">
        <v>16864</v>
      </c>
      <c r="F41" s="94">
        <v>21515</v>
      </c>
    </row>
    <row r="42" spans="1:6" s="90" customFormat="1" ht="15" customHeight="1" x14ac:dyDescent="0.2">
      <c r="A42" s="91">
        <v>35</v>
      </c>
      <c r="B42" s="92" t="s">
        <v>72</v>
      </c>
      <c r="C42" s="93" t="s">
        <v>73</v>
      </c>
      <c r="D42" s="94">
        <v>2716</v>
      </c>
      <c r="E42" s="94">
        <v>12081</v>
      </c>
      <c r="F42" s="94">
        <v>14797</v>
      </c>
    </row>
    <row r="43" spans="1:6" s="90" customFormat="1" ht="15" customHeight="1" x14ac:dyDescent="0.2">
      <c r="A43" s="91">
        <v>36</v>
      </c>
      <c r="B43" s="92" t="s">
        <v>74</v>
      </c>
      <c r="C43" s="93" t="s">
        <v>75</v>
      </c>
      <c r="D43" s="94">
        <v>2233</v>
      </c>
      <c r="E43" s="94">
        <v>11304</v>
      </c>
      <c r="F43" s="94">
        <v>13537</v>
      </c>
    </row>
    <row r="44" spans="1:6" s="90" customFormat="1" ht="15" customHeight="1" x14ac:dyDescent="0.2">
      <c r="A44" s="91">
        <v>37</v>
      </c>
      <c r="B44" s="92" t="s">
        <v>76</v>
      </c>
      <c r="C44" s="93" t="s">
        <v>77</v>
      </c>
      <c r="D44" s="91">
        <v>98</v>
      </c>
      <c r="E44" s="94">
        <v>6505</v>
      </c>
      <c r="F44" s="94">
        <v>6603</v>
      </c>
    </row>
    <row r="45" spans="1:6" s="90" customFormat="1" ht="15" customHeight="1" x14ac:dyDescent="0.2">
      <c r="A45" s="91">
        <v>38</v>
      </c>
      <c r="B45" s="92" t="s">
        <v>78</v>
      </c>
      <c r="C45" s="93" t="s">
        <v>79</v>
      </c>
      <c r="D45" s="91">
        <v>4</v>
      </c>
      <c r="E45" s="94">
        <v>43136</v>
      </c>
      <c r="F45" s="94">
        <v>43140</v>
      </c>
    </row>
    <row r="46" spans="1:6" s="90" customFormat="1" ht="15" customHeight="1" x14ac:dyDescent="0.2">
      <c r="A46" s="91">
        <v>39</v>
      </c>
      <c r="B46" s="92" t="s">
        <v>82</v>
      </c>
      <c r="C46" s="93" t="s">
        <v>83</v>
      </c>
      <c r="D46" s="95"/>
      <c r="E46" s="91">
        <v>50</v>
      </c>
      <c r="F46" s="91">
        <v>50</v>
      </c>
    </row>
    <row r="47" spans="1:6" s="90" customFormat="1" ht="15" customHeight="1" x14ac:dyDescent="0.2">
      <c r="A47" s="91">
        <v>40</v>
      </c>
      <c r="B47" s="92" t="s">
        <v>86</v>
      </c>
      <c r="C47" s="93" t="s">
        <v>87</v>
      </c>
      <c r="D47" s="95"/>
      <c r="E47" s="94">
        <v>6108</v>
      </c>
      <c r="F47" s="94">
        <v>6108</v>
      </c>
    </row>
    <row r="48" spans="1:6" s="90" customFormat="1" ht="15" customHeight="1" x14ac:dyDescent="0.2">
      <c r="A48" s="91">
        <v>41</v>
      </c>
      <c r="B48" s="92" t="s">
        <v>88</v>
      </c>
      <c r="C48" s="93" t="s">
        <v>89</v>
      </c>
      <c r="D48" s="95"/>
      <c r="E48" s="91">
        <v>613</v>
      </c>
      <c r="F48" s="91">
        <v>613</v>
      </c>
    </row>
    <row r="49" spans="1:6" s="90" customFormat="1" ht="15" customHeight="1" x14ac:dyDescent="0.2">
      <c r="A49" s="91">
        <v>42</v>
      </c>
      <c r="B49" s="92" t="s">
        <v>90</v>
      </c>
      <c r="C49" s="93" t="s">
        <v>91</v>
      </c>
      <c r="D49" s="95"/>
      <c r="E49" s="94">
        <v>8539</v>
      </c>
      <c r="F49" s="94">
        <v>8539</v>
      </c>
    </row>
    <row r="50" spans="1:6" s="90" customFormat="1" ht="15" customHeight="1" x14ac:dyDescent="0.2">
      <c r="A50" s="91">
        <v>43</v>
      </c>
      <c r="B50" s="92" t="s">
        <v>92</v>
      </c>
      <c r="C50" s="93" t="s">
        <v>93</v>
      </c>
      <c r="D50" s="95"/>
      <c r="E50" s="94">
        <v>2371</v>
      </c>
      <c r="F50" s="94">
        <v>2371</v>
      </c>
    </row>
    <row r="51" spans="1:6" s="90" customFormat="1" ht="15" customHeight="1" x14ac:dyDescent="0.2">
      <c r="A51" s="91">
        <v>44</v>
      </c>
      <c r="B51" s="92" t="s">
        <v>96</v>
      </c>
      <c r="C51" s="93" t="s">
        <v>97</v>
      </c>
      <c r="D51" s="91">
        <v>699</v>
      </c>
      <c r="E51" s="94">
        <v>1057</v>
      </c>
      <c r="F51" s="94">
        <v>1756</v>
      </c>
    </row>
    <row r="52" spans="1:6" s="90" customFormat="1" ht="15" customHeight="1" x14ac:dyDescent="0.2">
      <c r="A52" s="91">
        <v>45</v>
      </c>
      <c r="B52" s="92" t="s">
        <v>98</v>
      </c>
      <c r="C52" s="93" t="s">
        <v>99</v>
      </c>
      <c r="D52" s="95"/>
      <c r="E52" s="94">
        <v>1860</v>
      </c>
      <c r="F52" s="94">
        <v>1860</v>
      </c>
    </row>
    <row r="53" spans="1:6" s="90" customFormat="1" ht="15" customHeight="1" x14ac:dyDescent="0.2">
      <c r="A53" s="91">
        <v>46</v>
      </c>
      <c r="B53" s="92" t="s">
        <v>100</v>
      </c>
      <c r="C53" s="93" t="s">
        <v>101</v>
      </c>
      <c r="D53" s="95"/>
      <c r="E53" s="94">
        <v>1162</v>
      </c>
      <c r="F53" s="94">
        <v>1162</v>
      </c>
    </row>
    <row r="54" spans="1:6" s="90" customFormat="1" ht="15" customHeight="1" x14ac:dyDescent="0.2">
      <c r="A54" s="91">
        <v>47</v>
      </c>
      <c r="B54" s="92" t="s">
        <v>102</v>
      </c>
      <c r="C54" s="93" t="s">
        <v>103</v>
      </c>
      <c r="D54" s="95"/>
      <c r="E54" s="94">
        <v>1766</v>
      </c>
      <c r="F54" s="94">
        <v>1766</v>
      </c>
    </row>
    <row r="55" spans="1:6" s="90" customFormat="1" ht="15" customHeight="1" x14ac:dyDescent="0.2">
      <c r="A55" s="91">
        <v>48</v>
      </c>
      <c r="B55" s="92" t="s">
        <v>104</v>
      </c>
      <c r="C55" s="93" t="s">
        <v>105</v>
      </c>
      <c r="D55" s="95"/>
      <c r="E55" s="94">
        <v>1900</v>
      </c>
      <c r="F55" s="94">
        <v>1900</v>
      </c>
    </row>
    <row r="56" spans="1:6" s="90" customFormat="1" ht="15" customHeight="1" x14ac:dyDescent="0.2">
      <c r="A56" s="91">
        <v>49</v>
      </c>
      <c r="B56" s="92" t="s">
        <v>106</v>
      </c>
      <c r="C56" s="93" t="s">
        <v>107</v>
      </c>
      <c r="D56" s="95"/>
      <c r="E56" s="94">
        <v>8561</v>
      </c>
      <c r="F56" s="94">
        <v>8561</v>
      </c>
    </row>
    <row r="57" spans="1:6" s="90" customFormat="1" ht="15" customHeight="1" x14ac:dyDescent="0.2">
      <c r="A57" s="91">
        <v>50</v>
      </c>
      <c r="B57" s="92" t="s">
        <v>108</v>
      </c>
      <c r="C57" s="93" t="s">
        <v>109</v>
      </c>
      <c r="D57" s="95"/>
      <c r="E57" s="91">
        <v>649</v>
      </c>
      <c r="F57" s="91">
        <v>649</v>
      </c>
    </row>
    <row r="58" spans="1:6" s="90" customFormat="1" ht="15" customHeight="1" x14ac:dyDescent="0.2">
      <c r="A58" s="91">
        <v>51</v>
      </c>
      <c r="B58" s="92" t="s">
        <v>112</v>
      </c>
      <c r="C58" s="93" t="s">
        <v>113</v>
      </c>
      <c r="D58" s="91">
        <v>7</v>
      </c>
      <c r="E58" s="94">
        <v>6419</v>
      </c>
      <c r="F58" s="94">
        <v>6426</v>
      </c>
    </row>
    <row r="59" spans="1:6" s="90" customFormat="1" ht="15" customHeight="1" x14ac:dyDescent="0.2">
      <c r="A59" s="91">
        <v>52</v>
      </c>
      <c r="B59" s="92" t="s">
        <v>114</v>
      </c>
      <c r="C59" s="93" t="s">
        <v>115</v>
      </c>
      <c r="D59" s="95"/>
      <c r="E59" s="94">
        <v>1299</v>
      </c>
      <c r="F59" s="94">
        <v>1299</v>
      </c>
    </row>
    <row r="60" spans="1:6" s="90" customFormat="1" ht="15" customHeight="1" x14ac:dyDescent="0.2">
      <c r="A60" s="91">
        <v>53</v>
      </c>
      <c r="B60" s="92" t="s">
        <v>116</v>
      </c>
      <c r="C60" s="93" t="s">
        <v>117</v>
      </c>
      <c r="D60" s="95"/>
      <c r="E60" s="94">
        <v>2917</v>
      </c>
      <c r="F60" s="94">
        <v>2917</v>
      </c>
    </row>
    <row r="61" spans="1:6" s="90" customFormat="1" ht="15" customHeight="1" x14ac:dyDescent="0.2">
      <c r="A61" s="91">
        <v>54</v>
      </c>
      <c r="B61" s="92" t="s">
        <v>118</v>
      </c>
      <c r="C61" s="93" t="s">
        <v>119</v>
      </c>
      <c r="D61" s="95"/>
      <c r="E61" s="94">
        <v>6262</v>
      </c>
      <c r="F61" s="94">
        <v>6262</v>
      </c>
    </row>
    <row r="62" spans="1:6" s="90" customFormat="1" ht="15" customHeight="1" x14ac:dyDescent="0.2">
      <c r="A62" s="91">
        <v>55</v>
      </c>
      <c r="B62" s="92" t="s">
        <v>120</v>
      </c>
      <c r="C62" s="93" t="s">
        <v>121</v>
      </c>
      <c r="D62" s="95"/>
      <c r="E62" s="94">
        <v>4059</v>
      </c>
      <c r="F62" s="94">
        <v>4059</v>
      </c>
    </row>
    <row r="63" spans="1:6" s="90" customFormat="1" ht="15" customHeight="1" x14ac:dyDescent="0.2">
      <c r="A63" s="91">
        <v>56</v>
      </c>
      <c r="B63" s="92" t="s">
        <v>122</v>
      </c>
      <c r="C63" s="93" t="s">
        <v>123</v>
      </c>
      <c r="D63" s="95"/>
      <c r="E63" s="94">
        <v>2372</v>
      </c>
      <c r="F63" s="94">
        <v>2372</v>
      </c>
    </row>
    <row r="64" spans="1:6" s="90" customFormat="1" ht="15" customHeight="1" x14ac:dyDescent="0.2">
      <c r="A64" s="91">
        <v>57</v>
      </c>
      <c r="B64" s="92" t="s">
        <v>124</v>
      </c>
      <c r="C64" s="93" t="s">
        <v>125</v>
      </c>
      <c r="D64" s="91">
        <v>83</v>
      </c>
      <c r="E64" s="94">
        <v>2607</v>
      </c>
      <c r="F64" s="94">
        <v>2690</v>
      </c>
    </row>
    <row r="65" spans="1:6" s="90" customFormat="1" ht="15" customHeight="1" x14ac:dyDescent="0.2">
      <c r="A65" s="91">
        <v>58</v>
      </c>
      <c r="B65" s="92" t="s">
        <v>128</v>
      </c>
      <c r="C65" s="93" t="s">
        <v>129</v>
      </c>
      <c r="D65" s="95"/>
      <c r="E65" s="94">
        <v>1623</v>
      </c>
      <c r="F65" s="94">
        <v>1623</v>
      </c>
    </row>
    <row r="66" spans="1:6" s="90" customFormat="1" ht="15" customHeight="1" x14ac:dyDescent="0.2">
      <c r="A66" s="91">
        <v>59</v>
      </c>
      <c r="B66" s="92" t="s">
        <v>132</v>
      </c>
      <c r="C66" s="93" t="s">
        <v>133</v>
      </c>
      <c r="D66" s="95"/>
      <c r="E66" s="94">
        <v>1601</v>
      </c>
      <c r="F66" s="94">
        <v>1601</v>
      </c>
    </row>
    <row r="67" spans="1:6" s="90" customFormat="1" ht="15" customHeight="1" x14ac:dyDescent="0.2">
      <c r="A67" s="91">
        <v>60</v>
      </c>
      <c r="B67" s="92" t="s">
        <v>110</v>
      </c>
      <c r="C67" s="93" t="s">
        <v>111</v>
      </c>
      <c r="D67" s="95"/>
      <c r="E67" s="91">
        <v>247</v>
      </c>
      <c r="F67" s="91">
        <v>247</v>
      </c>
    </row>
    <row r="68" spans="1:6" s="90" customFormat="1" ht="12.95" customHeight="1" x14ac:dyDescent="0.2">
      <c r="A68" s="14"/>
      <c r="B68" s="14"/>
      <c r="C68" s="96" t="s">
        <v>162</v>
      </c>
      <c r="D68" s="14" t="s">
        <v>412</v>
      </c>
      <c r="E68" s="14" t="s">
        <v>413</v>
      </c>
      <c r="F68" s="14" t="s">
        <v>414</v>
      </c>
    </row>
  </sheetData>
  <mergeCells count="3">
    <mergeCell ref="D1:F1"/>
    <mergeCell ref="A4:F4"/>
    <mergeCell ref="A5:F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51"/>
  <sheetViews>
    <sheetView view="pageBreakPreview" zoomScale="60" zoomScaleNormal="100" workbookViewId="0">
      <pane ySplit="7" topLeftCell="A28" activePane="bottomLeft" state="frozenSplit"/>
      <selection pane="bottomLeft" activeCell="L39" sqref="L39"/>
    </sheetView>
  </sheetViews>
  <sheetFormatPr defaultColWidth="10.5" defaultRowHeight="11.45" customHeight="1" x14ac:dyDescent="0.25"/>
  <cols>
    <col min="1" max="1" width="5" style="97" customWidth="1"/>
    <col min="2" max="2" width="7.1640625" style="97" customWidth="1"/>
    <col min="3" max="3" width="42.83203125" style="98" customWidth="1"/>
    <col min="4" max="6" width="14.6640625" style="97" customWidth="1"/>
  </cols>
  <sheetData>
    <row r="1" spans="1:6" s="3" customFormat="1" ht="36.950000000000003" customHeight="1" x14ac:dyDescent="0.25">
      <c r="D1" s="323" t="s">
        <v>415</v>
      </c>
      <c r="E1" s="323"/>
      <c r="F1" s="323"/>
    </row>
    <row r="2" spans="1:6" s="2" customFormat="1" ht="15" customHeight="1" x14ac:dyDescent="0.25">
      <c r="F2" s="18" t="s">
        <v>1</v>
      </c>
    </row>
    <row r="3" spans="1:6" ht="15" customHeight="1" x14ac:dyDescent="0.25"/>
    <row r="4" spans="1:6" s="99" customFormat="1" ht="48" customHeight="1" x14ac:dyDescent="0.25">
      <c r="A4" s="377" t="s">
        <v>416</v>
      </c>
      <c r="B4" s="377"/>
      <c r="C4" s="377"/>
      <c r="D4" s="377"/>
      <c r="E4" s="377"/>
      <c r="F4" s="377"/>
    </row>
    <row r="5" spans="1:6" s="99" customFormat="1" ht="15" customHeight="1" x14ac:dyDescent="0.25">
      <c r="A5" s="334" t="s">
        <v>258</v>
      </c>
      <c r="B5" s="334"/>
      <c r="C5" s="334"/>
      <c r="D5" s="334"/>
      <c r="E5" s="334"/>
      <c r="F5" s="334"/>
    </row>
    <row r="6" spans="1:6" ht="15" customHeight="1" x14ac:dyDescent="0.25"/>
    <row r="7" spans="1:6" s="100" customFormat="1" ht="66.95" customHeight="1" x14ac:dyDescent="0.2">
      <c r="A7" s="88" t="s">
        <v>406</v>
      </c>
      <c r="B7" s="89" t="s">
        <v>407</v>
      </c>
      <c r="C7" s="88" t="s">
        <v>408</v>
      </c>
      <c r="D7" s="88" t="s">
        <v>409</v>
      </c>
      <c r="E7" s="88" t="s">
        <v>410</v>
      </c>
      <c r="F7" s="88" t="s">
        <v>411</v>
      </c>
    </row>
    <row r="8" spans="1:6" s="101" customFormat="1" ht="15" customHeight="1" x14ac:dyDescent="0.2">
      <c r="A8" s="91">
        <v>1</v>
      </c>
      <c r="B8" s="92" t="s">
        <v>12</v>
      </c>
      <c r="C8" s="93" t="s">
        <v>13</v>
      </c>
      <c r="D8" s="95"/>
      <c r="E8" s="94">
        <v>3213</v>
      </c>
      <c r="F8" s="94">
        <v>3213</v>
      </c>
    </row>
    <row r="9" spans="1:6" s="101" customFormat="1" ht="15" customHeight="1" x14ac:dyDescent="0.2">
      <c r="A9" s="91">
        <v>2</v>
      </c>
      <c r="B9" s="92" t="s">
        <v>142</v>
      </c>
      <c r="C9" s="93" t="s">
        <v>143</v>
      </c>
      <c r="D9" s="95"/>
      <c r="E9" s="94">
        <v>2784</v>
      </c>
      <c r="F9" s="94">
        <v>2784</v>
      </c>
    </row>
    <row r="10" spans="1:6" s="101" customFormat="1" ht="15" customHeight="1" x14ac:dyDescent="0.2">
      <c r="A10" s="91">
        <v>3</v>
      </c>
      <c r="B10" s="92" t="s">
        <v>14</v>
      </c>
      <c r="C10" s="93" t="s">
        <v>15</v>
      </c>
      <c r="D10" s="94">
        <v>67280</v>
      </c>
      <c r="E10" s="95"/>
      <c r="F10" s="94">
        <v>67280</v>
      </c>
    </row>
    <row r="11" spans="1:6" s="101" customFormat="1" ht="15" customHeight="1" x14ac:dyDescent="0.2">
      <c r="A11" s="91">
        <v>4</v>
      </c>
      <c r="B11" s="92" t="s">
        <v>138</v>
      </c>
      <c r="C11" s="93" t="s">
        <v>139</v>
      </c>
      <c r="D11" s="95"/>
      <c r="E11" s="94">
        <v>219758</v>
      </c>
      <c r="F11" s="94">
        <v>219758</v>
      </c>
    </row>
    <row r="12" spans="1:6" s="101" customFormat="1" ht="15" customHeight="1" x14ac:dyDescent="0.2">
      <c r="A12" s="91">
        <v>5</v>
      </c>
      <c r="B12" s="92" t="s">
        <v>16</v>
      </c>
      <c r="C12" s="93" t="s">
        <v>17</v>
      </c>
      <c r="D12" s="95"/>
      <c r="E12" s="94">
        <v>74832</v>
      </c>
      <c r="F12" s="94">
        <v>74832</v>
      </c>
    </row>
    <row r="13" spans="1:6" s="101" customFormat="1" ht="15" customHeight="1" x14ac:dyDescent="0.2">
      <c r="A13" s="91">
        <v>6</v>
      </c>
      <c r="B13" s="92" t="s">
        <v>18</v>
      </c>
      <c r="C13" s="93" t="s">
        <v>19</v>
      </c>
      <c r="D13" s="94">
        <v>19571</v>
      </c>
      <c r="E13" s="95"/>
      <c r="F13" s="94">
        <v>19571</v>
      </c>
    </row>
    <row r="14" spans="1:6" s="101" customFormat="1" ht="15" customHeight="1" x14ac:dyDescent="0.2">
      <c r="A14" s="91">
        <v>7</v>
      </c>
      <c r="B14" s="92" t="s">
        <v>126</v>
      </c>
      <c r="C14" s="93" t="s">
        <v>127</v>
      </c>
      <c r="D14" s="94">
        <v>7362</v>
      </c>
      <c r="E14" s="94">
        <v>35467</v>
      </c>
      <c r="F14" s="94">
        <v>42829</v>
      </c>
    </row>
    <row r="15" spans="1:6" s="101" customFormat="1" ht="15" customHeight="1" x14ac:dyDescent="0.2">
      <c r="A15" s="91">
        <v>8</v>
      </c>
      <c r="B15" s="92" t="s">
        <v>26</v>
      </c>
      <c r="C15" s="93" t="s">
        <v>27</v>
      </c>
      <c r="D15" s="94">
        <v>1733</v>
      </c>
      <c r="E15" s="94">
        <v>10228</v>
      </c>
      <c r="F15" s="94">
        <v>11961</v>
      </c>
    </row>
    <row r="16" spans="1:6" s="101" customFormat="1" ht="15" customHeight="1" x14ac:dyDescent="0.2">
      <c r="A16" s="91">
        <v>9</v>
      </c>
      <c r="B16" s="92" t="s">
        <v>130</v>
      </c>
      <c r="C16" s="93" t="s">
        <v>131</v>
      </c>
      <c r="D16" s="94">
        <v>10385</v>
      </c>
      <c r="E16" s="94">
        <v>41320</v>
      </c>
      <c r="F16" s="94">
        <v>51705</v>
      </c>
    </row>
    <row r="17" spans="1:6" s="101" customFormat="1" ht="15" customHeight="1" x14ac:dyDescent="0.2">
      <c r="A17" s="91">
        <v>10</v>
      </c>
      <c r="B17" s="92" t="s">
        <v>154</v>
      </c>
      <c r="C17" s="93" t="s">
        <v>155</v>
      </c>
      <c r="D17" s="94">
        <v>5320</v>
      </c>
      <c r="E17" s="94">
        <v>24591</v>
      </c>
      <c r="F17" s="94">
        <v>29911</v>
      </c>
    </row>
    <row r="18" spans="1:6" s="101" customFormat="1" ht="15" customHeight="1" x14ac:dyDescent="0.2">
      <c r="A18" s="91">
        <v>11</v>
      </c>
      <c r="B18" s="92" t="s">
        <v>146</v>
      </c>
      <c r="C18" s="93" t="s">
        <v>147</v>
      </c>
      <c r="D18" s="94">
        <v>3572</v>
      </c>
      <c r="E18" s="94">
        <v>16799</v>
      </c>
      <c r="F18" s="94">
        <v>20371</v>
      </c>
    </row>
    <row r="19" spans="1:6" s="101" customFormat="1" ht="15" customHeight="1" x14ac:dyDescent="0.2">
      <c r="A19" s="91">
        <v>12</v>
      </c>
      <c r="B19" s="92" t="s">
        <v>30</v>
      </c>
      <c r="C19" s="93" t="s">
        <v>31</v>
      </c>
      <c r="D19" s="94">
        <v>1405</v>
      </c>
      <c r="E19" s="94">
        <v>6831</v>
      </c>
      <c r="F19" s="94">
        <v>8236</v>
      </c>
    </row>
    <row r="20" spans="1:6" s="101" customFormat="1" ht="15" customHeight="1" x14ac:dyDescent="0.2">
      <c r="A20" s="91">
        <v>13</v>
      </c>
      <c r="B20" s="92" t="s">
        <v>32</v>
      </c>
      <c r="C20" s="93" t="s">
        <v>33</v>
      </c>
      <c r="D20" s="91">
        <v>894</v>
      </c>
      <c r="E20" s="94">
        <v>4996</v>
      </c>
      <c r="F20" s="94">
        <v>5890</v>
      </c>
    </row>
    <row r="21" spans="1:6" s="101" customFormat="1" ht="15" customHeight="1" x14ac:dyDescent="0.2">
      <c r="A21" s="91">
        <v>14</v>
      </c>
      <c r="B21" s="92" t="s">
        <v>34</v>
      </c>
      <c r="C21" s="93" t="s">
        <v>35</v>
      </c>
      <c r="D21" s="94">
        <v>1169</v>
      </c>
      <c r="E21" s="94">
        <v>6568</v>
      </c>
      <c r="F21" s="94">
        <v>7737</v>
      </c>
    </row>
    <row r="22" spans="1:6" s="101" customFormat="1" ht="15" customHeight="1" x14ac:dyDescent="0.2">
      <c r="A22" s="91">
        <v>15</v>
      </c>
      <c r="B22" s="92" t="s">
        <v>36</v>
      </c>
      <c r="C22" s="93" t="s">
        <v>37</v>
      </c>
      <c r="D22" s="91">
        <v>999</v>
      </c>
      <c r="E22" s="94">
        <v>5210</v>
      </c>
      <c r="F22" s="94">
        <v>6209</v>
      </c>
    </row>
    <row r="23" spans="1:6" s="101" customFormat="1" ht="15" customHeight="1" x14ac:dyDescent="0.2">
      <c r="A23" s="91">
        <v>16</v>
      </c>
      <c r="B23" s="92" t="s">
        <v>148</v>
      </c>
      <c r="C23" s="93" t="s">
        <v>149</v>
      </c>
      <c r="D23" s="94">
        <v>4247</v>
      </c>
      <c r="E23" s="94">
        <v>18727</v>
      </c>
      <c r="F23" s="94">
        <v>22974</v>
      </c>
    </row>
    <row r="24" spans="1:6" s="101" customFormat="1" ht="15" customHeight="1" x14ac:dyDescent="0.2">
      <c r="A24" s="91">
        <v>17</v>
      </c>
      <c r="B24" s="92" t="s">
        <v>38</v>
      </c>
      <c r="C24" s="93" t="s">
        <v>39</v>
      </c>
      <c r="D24" s="94">
        <v>3853</v>
      </c>
      <c r="E24" s="94">
        <v>17386</v>
      </c>
      <c r="F24" s="94">
        <v>21239</v>
      </c>
    </row>
    <row r="25" spans="1:6" s="101" customFormat="1" ht="15" customHeight="1" x14ac:dyDescent="0.2">
      <c r="A25" s="91">
        <v>18</v>
      </c>
      <c r="B25" s="92" t="s">
        <v>40</v>
      </c>
      <c r="C25" s="93" t="s">
        <v>41</v>
      </c>
      <c r="D25" s="91">
        <v>901</v>
      </c>
      <c r="E25" s="94">
        <v>4869</v>
      </c>
      <c r="F25" s="94">
        <v>5770</v>
      </c>
    </row>
    <row r="26" spans="1:6" s="101" customFormat="1" ht="15" customHeight="1" x14ac:dyDescent="0.2">
      <c r="A26" s="91">
        <v>19</v>
      </c>
      <c r="B26" s="92" t="s">
        <v>42</v>
      </c>
      <c r="C26" s="93" t="s">
        <v>43</v>
      </c>
      <c r="D26" s="94">
        <v>2146</v>
      </c>
      <c r="E26" s="94">
        <v>8513</v>
      </c>
      <c r="F26" s="94">
        <v>10659</v>
      </c>
    </row>
    <row r="27" spans="1:6" s="101" customFormat="1" ht="15" customHeight="1" x14ac:dyDescent="0.2">
      <c r="A27" s="91">
        <v>20</v>
      </c>
      <c r="B27" s="92" t="s">
        <v>44</v>
      </c>
      <c r="C27" s="93" t="s">
        <v>45</v>
      </c>
      <c r="D27" s="94">
        <v>1088</v>
      </c>
      <c r="E27" s="94">
        <v>5438</v>
      </c>
      <c r="F27" s="94">
        <v>6526</v>
      </c>
    </row>
    <row r="28" spans="1:6" s="101" customFormat="1" ht="15" customHeight="1" x14ac:dyDescent="0.2">
      <c r="A28" s="91">
        <v>21</v>
      </c>
      <c r="B28" s="92" t="s">
        <v>46</v>
      </c>
      <c r="C28" s="93" t="s">
        <v>47</v>
      </c>
      <c r="D28" s="94">
        <v>3389</v>
      </c>
      <c r="E28" s="94">
        <v>14177</v>
      </c>
      <c r="F28" s="94">
        <v>17566</v>
      </c>
    </row>
    <row r="29" spans="1:6" s="101" customFormat="1" ht="15" customHeight="1" x14ac:dyDescent="0.2">
      <c r="A29" s="91">
        <v>22</v>
      </c>
      <c r="B29" s="92" t="s">
        <v>48</v>
      </c>
      <c r="C29" s="93" t="s">
        <v>49</v>
      </c>
      <c r="D29" s="94">
        <v>1100</v>
      </c>
      <c r="E29" s="94">
        <v>5803</v>
      </c>
      <c r="F29" s="94">
        <v>6903</v>
      </c>
    </row>
    <row r="30" spans="1:6" s="101" customFormat="1" ht="15" customHeight="1" x14ac:dyDescent="0.2">
      <c r="A30" s="91">
        <v>23</v>
      </c>
      <c r="B30" s="92" t="s">
        <v>50</v>
      </c>
      <c r="C30" s="93" t="s">
        <v>51</v>
      </c>
      <c r="D30" s="94">
        <v>2578</v>
      </c>
      <c r="E30" s="94">
        <v>10488</v>
      </c>
      <c r="F30" s="94">
        <v>13066</v>
      </c>
    </row>
    <row r="31" spans="1:6" s="101" customFormat="1" ht="15" customHeight="1" x14ac:dyDescent="0.2">
      <c r="A31" s="91">
        <v>24</v>
      </c>
      <c r="B31" s="92" t="s">
        <v>52</v>
      </c>
      <c r="C31" s="93" t="s">
        <v>53</v>
      </c>
      <c r="D31" s="94">
        <v>2833</v>
      </c>
      <c r="E31" s="94">
        <v>11810</v>
      </c>
      <c r="F31" s="94">
        <v>14643</v>
      </c>
    </row>
    <row r="32" spans="1:6" s="101" customFormat="1" ht="15" customHeight="1" x14ac:dyDescent="0.2">
      <c r="A32" s="91">
        <v>25</v>
      </c>
      <c r="B32" s="92" t="s">
        <v>54</v>
      </c>
      <c r="C32" s="93" t="s">
        <v>55</v>
      </c>
      <c r="D32" s="94">
        <v>1519</v>
      </c>
      <c r="E32" s="94">
        <v>6811</v>
      </c>
      <c r="F32" s="94">
        <v>8330</v>
      </c>
    </row>
    <row r="33" spans="1:6" s="101" customFormat="1" ht="15" customHeight="1" x14ac:dyDescent="0.2">
      <c r="A33" s="91">
        <v>26</v>
      </c>
      <c r="B33" s="92" t="s">
        <v>56</v>
      </c>
      <c r="C33" s="93" t="s">
        <v>57</v>
      </c>
      <c r="D33" s="94">
        <v>8333</v>
      </c>
      <c r="E33" s="94">
        <v>29937</v>
      </c>
      <c r="F33" s="94">
        <v>38270</v>
      </c>
    </row>
    <row r="34" spans="1:6" s="101" customFormat="1" ht="15" customHeight="1" x14ac:dyDescent="0.2">
      <c r="A34" s="91">
        <v>27</v>
      </c>
      <c r="B34" s="92" t="s">
        <v>58</v>
      </c>
      <c r="C34" s="93" t="s">
        <v>59</v>
      </c>
      <c r="D34" s="94">
        <v>2085</v>
      </c>
      <c r="E34" s="94">
        <v>8166</v>
      </c>
      <c r="F34" s="94">
        <v>10251</v>
      </c>
    </row>
    <row r="35" spans="1:6" s="101" customFormat="1" ht="15" customHeight="1" x14ac:dyDescent="0.2">
      <c r="A35" s="91">
        <v>28</v>
      </c>
      <c r="B35" s="92" t="s">
        <v>60</v>
      </c>
      <c r="C35" s="93" t="s">
        <v>61</v>
      </c>
      <c r="D35" s="94">
        <v>1765</v>
      </c>
      <c r="E35" s="94">
        <v>8402</v>
      </c>
      <c r="F35" s="94">
        <v>10167</v>
      </c>
    </row>
    <row r="36" spans="1:6" s="101" customFormat="1" ht="15" customHeight="1" x14ac:dyDescent="0.2">
      <c r="A36" s="91">
        <v>29</v>
      </c>
      <c r="B36" s="92" t="s">
        <v>62</v>
      </c>
      <c r="C36" s="93" t="s">
        <v>63</v>
      </c>
      <c r="D36" s="94">
        <v>2130</v>
      </c>
      <c r="E36" s="94">
        <v>8345</v>
      </c>
      <c r="F36" s="94">
        <v>10475</v>
      </c>
    </row>
    <row r="37" spans="1:6" s="101" customFormat="1" ht="15" customHeight="1" x14ac:dyDescent="0.2">
      <c r="A37" s="91">
        <v>30</v>
      </c>
      <c r="B37" s="92" t="s">
        <v>64</v>
      </c>
      <c r="C37" s="93" t="s">
        <v>65</v>
      </c>
      <c r="D37" s="94">
        <v>3589</v>
      </c>
      <c r="E37" s="94">
        <v>14360</v>
      </c>
      <c r="F37" s="94">
        <v>17949</v>
      </c>
    </row>
    <row r="38" spans="1:6" s="101" customFormat="1" ht="15" customHeight="1" x14ac:dyDescent="0.2">
      <c r="A38" s="91">
        <v>31</v>
      </c>
      <c r="B38" s="92" t="s">
        <v>66</v>
      </c>
      <c r="C38" s="93" t="s">
        <v>67</v>
      </c>
      <c r="D38" s="91">
        <v>633</v>
      </c>
      <c r="E38" s="94">
        <v>4360</v>
      </c>
      <c r="F38" s="94">
        <v>4993</v>
      </c>
    </row>
    <row r="39" spans="1:6" s="101" customFormat="1" ht="15" customHeight="1" x14ac:dyDescent="0.2">
      <c r="A39" s="91">
        <v>32</v>
      </c>
      <c r="B39" s="92" t="s">
        <v>150</v>
      </c>
      <c r="C39" s="93" t="s">
        <v>151</v>
      </c>
      <c r="D39" s="94">
        <v>6184</v>
      </c>
      <c r="E39" s="94">
        <v>24632</v>
      </c>
      <c r="F39" s="94">
        <v>30816</v>
      </c>
    </row>
    <row r="40" spans="1:6" s="101" customFormat="1" ht="15" customHeight="1" x14ac:dyDescent="0.2">
      <c r="A40" s="91">
        <v>33</v>
      </c>
      <c r="B40" s="92" t="s">
        <v>152</v>
      </c>
      <c r="C40" s="93" t="s">
        <v>153</v>
      </c>
      <c r="D40" s="94">
        <v>5263</v>
      </c>
      <c r="E40" s="94">
        <v>22563</v>
      </c>
      <c r="F40" s="94">
        <v>27826</v>
      </c>
    </row>
    <row r="41" spans="1:6" s="101" customFormat="1" ht="15" customHeight="1" x14ac:dyDescent="0.2">
      <c r="A41" s="91">
        <v>34</v>
      </c>
      <c r="B41" s="92" t="s">
        <v>68</v>
      </c>
      <c r="C41" s="93" t="s">
        <v>69</v>
      </c>
      <c r="D41" s="94">
        <v>1931</v>
      </c>
      <c r="E41" s="94">
        <v>7945</v>
      </c>
      <c r="F41" s="94">
        <v>9876</v>
      </c>
    </row>
    <row r="42" spans="1:6" s="101" customFormat="1" ht="15" customHeight="1" x14ac:dyDescent="0.2">
      <c r="A42" s="91">
        <v>35</v>
      </c>
      <c r="B42" s="92" t="s">
        <v>70</v>
      </c>
      <c r="C42" s="93" t="s">
        <v>71</v>
      </c>
      <c r="D42" s="94">
        <v>2491</v>
      </c>
      <c r="E42" s="94">
        <v>9629</v>
      </c>
      <c r="F42" s="94">
        <v>12120</v>
      </c>
    </row>
    <row r="43" spans="1:6" s="101" customFormat="1" ht="15" customHeight="1" x14ac:dyDescent="0.2">
      <c r="A43" s="91">
        <v>36</v>
      </c>
      <c r="B43" s="92" t="s">
        <v>72</v>
      </c>
      <c r="C43" s="93" t="s">
        <v>73</v>
      </c>
      <c r="D43" s="94">
        <v>1282</v>
      </c>
      <c r="E43" s="94">
        <v>6742</v>
      </c>
      <c r="F43" s="94">
        <v>8024</v>
      </c>
    </row>
    <row r="44" spans="1:6" s="101" customFormat="1" ht="15" customHeight="1" x14ac:dyDescent="0.2">
      <c r="A44" s="91">
        <v>37</v>
      </c>
      <c r="B44" s="92" t="s">
        <v>74</v>
      </c>
      <c r="C44" s="93" t="s">
        <v>75</v>
      </c>
      <c r="D44" s="94">
        <v>1157</v>
      </c>
      <c r="E44" s="94">
        <v>6343</v>
      </c>
      <c r="F44" s="94">
        <v>7500</v>
      </c>
    </row>
    <row r="45" spans="1:6" s="101" customFormat="1" ht="15" customHeight="1" x14ac:dyDescent="0.2">
      <c r="A45" s="91">
        <v>38</v>
      </c>
      <c r="B45" s="92" t="s">
        <v>76</v>
      </c>
      <c r="C45" s="93" t="s">
        <v>77</v>
      </c>
      <c r="D45" s="95"/>
      <c r="E45" s="94">
        <v>3882</v>
      </c>
      <c r="F45" s="94">
        <v>3882</v>
      </c>
    </row>
    <row r="46" spans="1:6" s="101" customFormat="1" ht="15" customHeight="1" x14ac:dyDescent="0.2">
      <c r="A46" s="91">
        <v>39</v>
      </c>
      <c r="B46" s="92" t="s">
        <v>78</v>
      </c>
      <c r="C46" s="93" t="s">
        <v>79</v>
      </c>
      <c r="D46" s="95"/>
      <c r="E46" s="94">
        <v>24799</v>
      </c>
      <c r="F46" s="94">
        <v>24799</v>
      </c>
    </row>
    <row r="47" spans="1:6" s="101" customFormat="1" ht="15" customHeight="1" x14ac:dyDescent="0.2">
      <c r="A47" s="91">
        <v>40</v>
      </c>
      <c r="B47" s="92" t="s">
        <v>80</v>
      </c>
      <c r="C47" s="93" t="s">
        <v>81</v>
      </c>
      <c r="D47" s="95"/>
      <c r="E47" s="91">
        <v>734</v>
      </c>
      <c r="F47" s="91">
        <v>734</v>
      </c>
    </row>
    <row r="48" spans="1:6" s="101" customFormat="1" ht="15" customHeight="1" x14ac:dyDescent="0.2">
      <c r="A48" s="91">
        <v>41</v>
      </c>
      <c r="B48" s="92" t="s">
        <v>94</v>
      </c>
      <c r="C48" s="93" t="s">
        <v>95</v>
      </c>
      <c r="D48" s="95"/>
      <c r="E48" s="94">
        <v>1525</v>
      </c>
      <c r="F48" s="94">
        <v>1525</v>
      </c>
    </row>
    <row r="49" spans="1:6" s="101" customFormat="1" ht="15" customHeight="1" x14ac:dyDescent="0.2">
      <c r="A49" s="91">
        <v>42</v>
      </c>
      <c r="B49" s="92" t="s">
        <v>156</v>
      </c>
      <c r="C49" s="93" t="s">
        <v>157</v>
      </c>
      <c r="D49" s="94">
        <v>3073</v>
      </c>
      <c r="E49" s="94">
        <v>16252</v>
      </c>
      <c r="F49" s="94">
        <v>19325</v>
      </c>
    </row>
    <row r="50" spans="1:6" s="101" customFormat="1" ht="15" customHeight="1" x14ac:dyDescent="0.2">
      <c r="A50" s="91">
        <v>43</v>
      </c>
      <c r="B50" s="92" t="s">
        <v>160</v>
      </c>
      <c r="C50" s="93" t="s">
        <v>161</v>
      </c>
      <c r="D50" s="95"/>
      <c r="E50" s="94">
        <v>19186</v>
      </c>
      <c r="F50" s="94">
        <v>19186</v>
      </c>
    </row>
    <row r="51" spans="1:6" s="101" customFormat="1" ht="12.95" customHeight="1" x14ac:dyDescent="0.2">
      <c r="A51" s="14"/>
      <c r="B51" s="14"/>
      <c r="C51" s="96" t="s">
        <v>162</v>
      </c>
      <c r="D51" s="14" t="s">
        <v>417</v>
      </c>
      <c r="E51" s="14" t="s">
        <v>418</v>
      </c>
      <c r="F51" s="14" t="s">
        <v>419</v>
      </c>
    </row>
  </sheetData>
  <mergeCells count="3">
    <mergeCell ref="D1:F1"/>
    <mergeCell ref="A4:F4"/>
    <mergeCell ref="A5:F5"/>
  </mergeCells>
  <pageMargins left="0.39370078740157483" right="0.39370078740157483" top="0.39370078740157483" bottom="0.39370078740157483" header="0" footer="0"/>
  <pageSetup paperSize="9" scale="99" pageOrder="overThenDown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55"/>
  <sheetViews>
    <sheetView view="pageBreakPreview" zoomScale="60" zoomScaleNormal="100" workbookViewId="0">
      <pane ySplit="7" topLeftCell="A48" activePane="bottomLeft" state="frozenSplit"/>
      <selection pane="bottomLeft" activeCell="J76" sqref="J76"/>
    </sheetView>
  </sheetViews>
  <sheetFormatPr defaultColWidth="10.33203125" defaultRowHeight="11.45" customHeight="1" x14ac:dyDescent="0.25"/>
  <cols>
    <col min="1" max="1" width="5" style="3" customWidth="1"/>
    <col min="2" max="2" width="7.1640625" style="3" customWidth="1"/>
    <col min="3" max="3" width="42.83203125" style="62" customWidth="1"/>
    <col min="4" max="6" width="14.6640625" style="3" customWidth="1"/>
  </cols>
  <sheetData>
    <row r="1" spans="1:6" s="3" customFormat="1" ht="36.950000000000003" customHeight="1" x14ac:dyDescent="0.25">
      <c r="D1" s="323" t="s">
        <v>420</v>
      </c>
      <c r="E1" s="323"/>
      <c r="F1" s="323"/>
    </row>
    <row r="2" spans="1:6" s="2" customFormat="1" ht="15" customHeight="1" x14ac:dyDescent="0.25">
      <c r="F2" s="18" t="s">
        <v>1</v>
      </c>
    </row>
    <row r="3" spans="1:6" s="17" customFormat="1" ht="15" customHeight="1" x14ac:dyDescent="0.2"/>
    <row r="4" spans="1:6" s="29" customFormat="1" ht="48" customHeight="1" x14ac:dyDescent="0.25">
      <c r="A4" s="377" t="s">
        <v>421</v>
      </c>
      <c r="B4" s="377"/>
      <c r="C4" s="377"/>
      <c r="D4" s="377"/>
      <c r="E4" s="377"/>
      <c r="F4" s="377"/>
    </row>
    <row r="5" spans="1:6" s="29" customFormat="1" ht="15" customHeight="1" x14ac:dyDescent="0.25">
      <c r="A5" s="334" t="s">
        <v>258</v>
      </c>
      <c r="B5" s="334"/>
      <c r="C5" s="334"/>
      <c r="D5" s="334"/>
      <c r="E5" s="334"/>
      <c r="F5" s="334"/>
    </row>
    <row r="7" spans="1:6" s="87" customFormat="1" ht="66.95" customHeight="1" x14ac:dyDescent="0.2">
      <c r="A7" s="88" t="s">
        <v>406</v>
      </c>
      <c r="B7" s="89" t="s">
        <v>407</v>
      </c>
      <c r="C7" s="88" t="s">
        <v>408</v>
      </c>
      <c r="D7" s="88" t="s">
        <v>409</v>
      </c>
      <c r="E7" s="88" t="s">
        <v>410</v>
      </c>
      <c r="F7" s="88" t="s">
        <v>411</v>
      </c>
    </row>
    <row r="8" spans="1:6" s="90" customFormat="1" ht="15" customHeight="1" x14ac:dyDescent="0.2">
      <c r="A8" s="91">
        <v>1</v>
      </c>
      <c r="B8" s="92" t="s">
        <v>136</v>
      </c>
      <c r="C8" s="93" t="s">
        <v>137</v>
      </c>
      <c r="D8" s="95"/>
      <c r="E8" s="94">
        <v>69078</v>
      </c>
      <c r="F8" s="94">
        <v>69078</v>
      </c>
    </row>
    <row r="9" spans="1:6" s="90" customFormat="1" ht="15" customHeight="1" x14ac:dyDescent="0.2">
      <c r="A9" s="91">
        <v>2</v>
      </c>
      <c r="B9" s="92" t="s">
        <v>134</v>
      </c>
      <c r="C9" s="93" t="s">
        <v>135</v>
      </c>
      <c r="D9" s="95"/>
      <c r="E9" s="94">
        <v>7712</v>
      </c>
      <c r="F9" s="94">
        <v>7712</v>
      </c>
    </row>
    <row r="10" spans="1:6" s="90" customFormat="1" ht="15" customHeight="1" x14ac:dyDescent="0.2">
      <c r="A10" s="91">
        <v>3</v>
      </c>
      <c r="B10" s="92" t="s">
        <v>12</v>
      </c>
      <c r="C10" s="93" t="s">
        <v>13</v>
      </c>
      <c r="D10" s="91">
        <v>316</v>
      </c>
      <c r="E10" s="94">
        <v>5852</v>
      </c>
      <c r="F10" s="94">
        <v>6168</v>
      </c>
    </row>
    <row r="11" spans="1:6" s="90" customFormat="1" ht="15" customHeight="1" x14ac:dyDescent="0.2">
      <c r="A11" s="91">
        <v>4</v>
      </c>
      <c r="B11" s="92" t="s">
        <v>142</v>
      </c>
      <c r="C11" s="93" t="s">
        <v>143</v>
      </c>
      <c r="D11" s="95"/>
      <c r="E11" s="94">
        <v>156503</v>
      </c>
      <c r="F11" s="94">
        <v>156503</v>
      </c>
    </row>
    <row r="12" spans="1:6" s="90" customFormat="1" ht="15" customHeight="1" x14ac:dyDescent="0.2">
      <c r="A12" s="91">
        <v>5</v>
      </c>
      <c r="B12" s="92" t="s">
        <v>144</v>
      </c>
      <c r="C12" s="93" t="s">
        <v>145</v>
      </c>
      <c r="D12" s="95"/>
      <c r="E12" s="94">
        <v>145122</v>
      </c>
      <c r="F12" s="94">
        <v>145122</v>
      </c>
    </row>
    <row r="13" spans="1:6" s="90" customFormat="1" ht="15" customHeight="1" x14ac:dyDescent="0.2">
      <c r="A13" s="91">
        <v>6</v>
      </c>
      <c r="B13" s="92" t="s">
        <v>14</v>
      </c>
      <c r="C13" s="93" t="s">
        <v>15</v>
      </c>
      <c r="D13" s="94">
        <v>133652</v>
      </c>
      <c r="E13" s="95"/>
      <c r="F13" s="94">
        <v>133652</v>
      </c>
    </row>
    <row r="14" spans="1:6" s="90" customFormat="1" ht="15" customHeight="1" x14ac:dyDescent="0.2">
      <c r="A14" s="91">
        <v>7</v>
      </c>
      <c r="B14" s="92" t="s">
        <v>158</v>
      </c>
      <c r="C14" s="93" t="s">
        <v>159</v>
      </c>
      <c r="D14" s="95"/>
      <c r="E14" s="94">
        <v>128000</v>
      </c>
      <c r="F14" s="94">
        <v>128000</v>
      </c>
    </row>
    <row r="15" spans="1:6" s="90" customFormat="1" ht="15" customHeight="1" x14ac:dyDescent="0.2">
      <c r="A15" s="91">
        <v>8</v>
      </c>
      <c r="B15" s="92" t="s">
        <v>18</v>
      </c>
      <c r="C15" s="93" t="s">
        <v>19</v>
      </c>
      <c r="D15" s="94">
        <v>45688</v>
      </c>
      <c r="E15" s="95"/>
      <c r="F15" s="94">
        <v>45688</v>
      </c>
    </row>
    <row r="16" spans="1:6" s="90" customFormat="1" ht="15" customHeight="1" x14ac:dyDescent="0.2">
      <c r="A16" s="91">
        <v>9</v>
      </c>
      <c r="B16" s="92" t="s">
        <v>22</v>
      </c>
      <c r="C16" s="93" t="s">
        <v>23</v>
      </c>
      <c r="D16" s="94">
        <v>17274</v>
      </c>
      <c r="E16" s="95"/>
      <c r="F16" s="94">
        <v>17274</v>
      </c>
    </row>
    <row r="17" spans="1:6" s="90" customFormat="1" ht="15" customHeight="1" x14ac:dyDescent="0.2">
      <c r="A17" s="91">
        <v>10</v>
      </c>
      <c r="B17" s="92" t="s">
        <v>126</v>
      </c>
      <c r="C17" s="93" t="s">
        <v>127</v>
      </c>
      <c r="D17" s="95"/>
      <c r="E17" s="94">
        <v>63746</v>
      </c>
      <c r="F17" s="94">
        <v>63746</v>
      </c>
    </row>
    <row r="18" spans="1:6" s="90" customFormat="1" ht="15" customHeight="1" x14ac:dyDescent="0.2">
      <c r="A18" s="91">
        <v>11</v>
      </c>
      <c r="B18" s="92" t="s">
        <v>26</v>
      </c>
      <c r="C18" s="93" t="s">
        <v>27</v>
      </c>
      <c r="D18" s="94">
        <v>4405</v>
      </c>
      <c r="E18" s="94">
        <v>17817</v>
      </c>
      <c r="F18" s="94">
        <v>22222</v>
      </c>
    </row>
    <row r="19" spans="1:6" s="90" customFormat="1" ht="15" customHeight="1" x14ac:dyDescent="0.2">
      <c r="A19" s="91">
        <v>12</v>
      </c>
      <c r="B19" s="92" t="s">
        <v>130</v>
      </c>
      <c r="C19" s="93" t="s">
        <v>131</v>
      </c>
      <c r="D19" s="94">
        <v>26363</v>
      </c>
      <c r="E19" s="94">
        <v>78517</v>
      </c>
      <c r="F19" s="94">
        <v>104880</v>
      </c>
    </row>
    <row r="20" spans="1:6" s="90" customFormat="1" ht="15" customHeight="1" x14ac:dyDescent="0.2">
      <c r="A20" s="91">
        <v>13</v>
      </c>
      <c r="B20" s="92" t="s">
        <v>154</v>
      </c>
      <c r="C20" s="93" t="s">
        <v>155</v>
      </c>
      <c r="D20" s="94">
        <v>12751</v>
      </c>
      <c r="E20" s="94">
        <v>45341</v>
      </c>
      <c r="F20" s="94">
        <v>58092</v>
      </c>
    </row>
    <row r="21" spans="1:6" s="90" customFormat="1" ht="15" customHeight="1" x14ac:dyDescent="0.2">
      <c r="A21" s="91">
        <v>14</v>
      </c>
      <c r="B21" s="92" t="s">
        <v>146</v>
      </c>
      <c r="C21" s="93" t="s">
        <v>147</v>
      </c>
      <c r="D21" s="94">
        <v>7731</v>
      </c>
      <c r="E21" s="94">
        <v>31181</v>
      </c>
      <c r="F21" s="94">
        <v>38912</v>
      </c>
    </row>
    <row r="22" spans="1:6" s="90" customFormat="1" ht="15" customHeight="1" x14ac:dyDescent="0.2">
      <c r="A22" s="91">
        <v>15</v>
      </c>
      <c r="B22" s="92" t="s">
        <v>30</v>
      </c>
      <c r="C22" s="93" t="s">
        <v>31</v>
      </c>
      <c r="D22" s="94">
        <v>2784</v>
      </c>
      <c r="E22" s="94">
        <v>12497</v>
      </c>
      <c r="F22" s="94">
        <v>15281</v>
      </c>
    </row>
    <row r="23" spans="1:6" s="90" customFormat="1" ht="15" customHeight="1" x14ac:dyDescent="0.2">
      <c r="A23" s="91">
        <v>16</v>
      </c>
      <c r="B23" s="92" t="s">
        <v>32</v>
      </c>
      <c r="C23" s="93" t="s">
        <v>33</v>
      </c>
      <c r="D23" s="94">
        <v>2107</v>
      </c>
      <c r="E23" s="94">
        <v>9362</v>
      </c>
      <c r="F23" s="94">
        <v>11469</v>
      </c>
    </row>
    <row r="24" spans="1:6" s="90" customFormat="1" ht="15" customHeight="1" x14ac:dyDescent="0.2">
      <c r="A24" s="91">
        <v>17</v>
      </c>
      <c r="B24" s="92" t="s">
        <v>34</v>
      </c>
      <c r="C24" s="93" t="s">
        <v>35</v>
      </c>
      <c r="D24" s="94">
        <v>2766</v>
      </c>
      <c r="E24" s="94">
        <v>12655</v>
      </c>
      <c r="F24" s="94">
        <v>15421</v>
      </c>
    </row>
    <row r="25" spans="1:6" s="90" customFormat="1" ht="15" customHeight="1" x14ac:dyDescent="0.2">
      <c r="A25" s="91">
        <v>18</v>
      </c>
      <c r="B25" s="92" t="s">
        <v>36</v>
      </c>
      <c r="C25" s="93" t="s">
        <v>37</v>
      </c>
      <c r="D25" s="94">
        <v>2368</v>
      </c>
      <c r="E25" s="94">
        <v>10077</v>
      </c>
      <c r="F25" s="94">
        <v>12445</v>
      </c>
    </row>
    <row r="26" spans="1:6" s="90" customFormat="1" ht="15" customHeight="1" x14ac:dyDescent="0.2">
      <c r="A26" s="91">
        <v>19</v>
      </c>
      <c r="B26" s="92" t="s">
        <v>148</v>
      </c>
      <c r="C26" s="93" t="s">
        <v>149</v>
      </c>
      <c r="D26" s="94">
        <v>10308</v>
      </c>
      <c r="E26" s="94">
        <v>34092</v>
      </c>
      <c r="F26" s="94">
        <v>44400</v>
      </c>
    </row>
    <row r="27" spans="1:6" s="90" customFormat="1" ht="15" customHeight="1" x14ac:dyDescent="0.2">
      <c r="A27" s="91">
        <v>20</v>
      </c>
      <c r="B27" s="92" t="s">
        <v>38</v>
      </c>
      <c r="C27" s="93" t="s">
        <v>39</v>
      </c>
      <c r="D27" s="94">
        <v>8660</v>
      </c>
      <c r="E27" s="94">
        <v>31167</v>
      </c>
      <c r="F27" s="94">
        <v>39827</v>
      </c>
    </row>
    <row r="28" spans="1:6" s="90" customFormat="1" ht="15" customHeight="1" x14ac:dyDescent="0.2">
      <c r="A28" s="91">
        <v>21</v>
      </c>
      <c r="B28" s="92" t="s">
        <v>40</v>
      </c>
      <c r="C28" s="93" t="s">
        <v>41</v>
      </c>
      <c r="D28" s="94">
        <v>2035</v>
      </c>
      <c r="E28" s="94">
        <v>9116</v>
      </c>
      <c r="F28" s="94">
        <v>11151</v>
      </c>
    </row>
    <row r="29" spans="1:6" s="90" customFormat="1" ht="15" customHeight="1" x14ac:dyDescent="0.2">
      <c r="A29" s="91">
        <v>22</v>
      </c>
      <c r="B29" s="92" t="s">
        <v>42</v>
      </c>
      <c r="C29" s="93" t="s">
        <v>43</v>
      </c>
      <c r="D29" s="94">
        <v>4446</v>
      </c>
      <c r="E29" s="94">
        <v>16728</v>
      </c>
      <c r="F29" s="94">
        <v>21174</v>
      </c>
    </row>
    <row r="30" spans="1:6" s="90" customFormat="1" ht="15" customHeight="1" x14ac:dyDescent="0.2">
      <c r="A30" s="91">
        <v>23</v>
      </c>
      <c r="B30" s="92" t="s">
        <v>44</v>
      </c>
      <c r="C30" s="93" t="s">
        <v>45</v>
      </c>
      <c r="D30" s="94">
        <v>2387</v>
      </c>
      <c r="E30" s="94">
        <v>10304</v>
      </c>
      <c r="F30" s="94">
        <v>12691</v>
      </c>
    </row>
    <row r="31" spans="1:6" s="90" customFormat="1" ht="15" customHeight="1" x14ac:dyDescent="0.2">
      <c r="A31" s="91">
        <v>24</v>
      </c>
      <c r="B31" s="92" t="s">
        <v>46</v>
      </c>
      <c r="C31" s="93" t="s">
        <v>47</v>
      </c>
      <c r="D31" s="94">
        <v>6890</v>
      </c>
      <c r="E31" s="94">
        <v>26500</v>
      </c>
      <c r="F31" s="94">
        <v>33390</v>
      </c>
    </row>
    <row r="32" spans="1:6" s="90" customFormat="1" ht="15" customHeight="1" x14ac:dyDescent="0.2">
      <c r="A32" s="91">
        <v>25</v>
      </c>
      <c r="B32" s="92" t="s">
        <v>48</v>
      </c>
      <c r="C32" s="93" t="s">
        <v>49</v>
      </c>
      <c r="D32" s="94">
        <v>2479</v>
      </c>
      <c r="E32" s="94">
        <v>10961</v>
      </c>
      <c r="F32" s="94">
        <v>13440</v>
      </c>
    </row>
    <row r="33" spans="1:6" s="90" customFormat="1" ht="15" customHeight="1" x14ac:dyDescent="0.2">
      <c r="A33" s="91">
        <v>26</v>
      </c>
      <c r="B33" s="92" t="s">
        <v>50</v>
      </c>
      <c r="C33" s="93" t="s">
        <v>51</v>
      </c>
      <c r="D33" s="94">
        <v>5511</v>
      </c>
      <c r="E33" s="94">
        <v>19570</v>
      </c>
      <c r="F33" s="94">
        <v>25081</v>
      </c>
    </row>
    <row r="34" spans="1:6" s="90" customFormat="1" ht="15" customHeight="1" x14ac:dyDescent="0.2">
      <c r="A34" s="91">
        <v>27</v>
      </c>
      <c r="B34" s="92" t="s">
        <v>52</v>
      </c>
      <c r="C34" s="93" t="s">
        <v>53</v>
      </c>
      <c r="D34" s="94">
        <v>6295</v>
      </c>
      <c r="E34" s="94">
        <v>22625</v>
      </c>
      <c r="F34" s="94">
        <v>28920</v>
      </c>
    </row>
    <row r="35" spans="1:6" s="90" customFormat="1" ht="15" customHeight="1" x14ac:dyDescent="0.2">
      <c r="A35" s="91">
        <v>28</v>
      </c>
      <c r="B35" s="92" t="s">
        <v>54</v>
      </c>
      <c r="C35" s="93" t="s">
        <v>55</v>
      </c>
      <c r="D35" s="94">
        <v>3456</v>
      </c>
      <c r="E35" s="94">
        <v>13324</v>
      </c>
      <c r="F35" s="94">
        <v>16780</v>
      </c>
    </row>
    <row r="36" spans="1:6" s="90" customFormat="1" ht="15" customHeight="1" x14ac:dyDescent="0.2">
      <c r="A36" s="91">
        <v>29</v>
      </c>
      <c r="B36" s="92" t="s">
        <v>56</v>
      </c>
      <c r="C36" s="93" t="s">
        <v>57</v>
      </c>
      <c r="D36" s="94">
        <v>22997</v>
      </c>
      <c r="E36" s="94">
        <v>69991</v>
      </c>
      <c r="F36" s="94">
        <v>92988</v>
      </c>
    </row>
    <row r="37" spans="1:6" s="90" customFormat="1" ht="15" customHeight="1" x14ac:dyDescent="0.2">
      <c r="A37" s="91">
        <v>30</v>
      </c>
      <c r="B37" s="92" t="s">
        <v>58</v>
      </c>
      <c r="C37" s="93" t="s">
        <v>59</v>
      </c>
      <c r="D37" s="94">
        <v>4590</v>
      </c>
      <c r="E37" s="94">
        <v>15285</v>
      </c>
      <c r="F37" s="94">
        <v>19875</v>
      </c>
    </row>
    <row r="38" spans="1:6" s="90" customFormat="1" ht="15" customHeight="1" x14ac:dyDescent="0.2">
      <c r="A38" s="91">
        <v>31</v>
      </c>
      <c r="B38" s="92" t="s">
        <v>60</v>
      </c>
      <c r="C38" s="93" t="s">
        <v>61</v>
      </c>
      <c r="D38" s="94">
        <v>4201</v>
      </c>
      <c r="E38" s="94">
        <v>16397</v>
      </c>
      <c r="F38" s="94">
        <v>20598</v>
      </c>
    </row>
    <row r="39" spans="1:6" s="90" customFormat="1" ht="15" customHeight="1" x14ac:dyDescent="0.2">
      <c r="A39" s="91">
        <v>32</v>
      </c>
      <c r="B39" s="92" t="s">
        <v>62</v>
      </c>
      <c r="C39" s="93" t="s">
        <v>63</v>
      </c>
      <c r="D39" s="94">
        <v>4940</v>
      </c>
      <c r="E39" s="94">
        <v>16780</v>
      </c>
      <c r="F39" s="94">
        <v>21720</v>
      </c>
    </row>
    <row r="40" spans="1:6" s="90" customFormat="1" ht="15" customHeight="1" x14ac:dyDescent="0.2">
      <c r="A40" s="91">
        <v>33</v>
      </c>
      <c r="B40" s="92" t="s">
        <v>64</v>
      </c>
      <c r="C40" s="93" t="s">
        <v>65</v>
      </c>
      <c r="D40" s="94">
        <v>7448</v>
      </c>
      <c r="E40" s="94">
        <v>26807</v>
      </c>
      <c r="F40" s="94">
        <v>34255</v>
      </c>
    </row>
    <row r="41" spans="1:6" s="90" customFormat="1" ht="15" customHeight="1" x14ac:dyDescent="0.2">
      <c r="A41" s="91">
        <v>34</v>
      </c>
      <c r="B41" s="92" t="s">
        <v>66</v>
      </c>
      <c r="C41" s="93" t="s">
        <v>67</v>
      </c>
      <c r="D41" s="94">
        <v>1450</v>
      </c>
      <c r="E41" s="94">
        <v>8757</v>
      </c>
      <c r="F41" s="94">
        <v>10207</v>
      </c>
    </row>
    <row r="42" spans="1:6" s="90" customFormat="1" ht="15" customHeight="1" x14ac:dyDescent="0.2">
      <c r="A42" s="91">
        <v>35</v>
      </c>
      <c r="B42" s="92" t="s">
        <v>150</v>
      </c>
      <c r="C42" s="93" t="s">
        <v>151</v>
      </c>
      <c r="D42" s="94">
        <v>15732</v>
      </c>
      <c r="E42" s="94">
        <v>47166</v>
      </c>
      <c r="F42" s="94">
        <v>62898</v>
      </c>
    </row>
    <row r="43" spans="1:6" s="90" customFormat="1" ht="15" customHeight="1" x14ac:dyDescent="0.2">
      <c r="A43" s="91">
        <v>36</v>
      </c>
      <c r="B43" s="92" t="s">
        <v>152</v>
      </c>
      <c r="C43" s="93" t="s">
        <v>153</v>
      </c>
      <c r="D43" s="94">
        <v>12200</v>
      </c>
      <c r="E43" s="94">
        <v>42343</v>
      </c>
      <c r="F43" s="94">
        <v>54543</v>
      </c>
    </row>
    <row r="44" spans="1:6" s="90" customFormat="1" ht="15" customHeight="1" x14ac:dyDescent="0.2">
      <c r="A44" s="91">
        <v>37</v>
      </c>
      <c r="B44" s="92" t="s">
        <v>68</v>
      </c>
      <c r="C44" s="93" t="s">
        <v>69</v>
      </c>
      <c r="D44" s="94">
        <v>4356</v>
      </c>
      <c r="E44" s="94">
        <v>15748</v>
      </c>
      <c r="F44" s="94">
        <v>20104</v>
      </c>
    </row>
    <row r="45" spans="1:6" s="90" customFormat="1" ht="15" customHeight="1" x14ac:dyDescent="0.2">
      <c r="A45" s="91">
        <v>38</v>
      </c>
      <c r="B45" s="92" t="s">
        <v>70</v>
      </c>
      <c r="C45" s="93" t="s">
        <v>71</v>
      </c>
      <c r="D45" s="94">
        <v>5553</v>
      </c>
      <c r="E45" s="94">
        <v>16950</v>
      </c>
      <c r="F45" s="94">
        <v>22503</v>
      </c>
    </row>
    <row r="46" spans="1:6" s="90" customFormat="1" ht="15" customHeight="1" x14ac:dyDescent="0.2">
      <c r="A46" s="91">
        <v>39</v>
      </c>
      <c r="B46" s="92" t="s">
        <v>72</v>
      </c>
      <c r="C46" s="93" t="s">
        <v>73</v>
      </c>
      <c r="D46" s="94">
        <v>2934</v>
      </c>
      <c r="E46" s="94">
        <v>12446</v>
      </c>
      <c r="F46" s="94">
        <v>15380</v>
      </c>
    </row>
    <row r="47" spans="1:6" s="90" customFormat="1" ht="15" customHeight="1" x14ac:dyDescent="0.2">
      <c r="A47" s="91">
        <v>40</v>
      </c>
      <c r="B47" s="92" t="s">
        <v>74</v>
      </c>
      <c r="C47" s="93" t="s">
        <v>75</v>
      </c>
      <c r="D47" s="94">
        <v>2660</v>
      </c>
      <c r="E47" s="94">
        <v>11844</v>
      </c>
      <c r="F47" s="94">
        <v>14504</v>
      </c>
    </row>
    <row r="48" spans="1:6" s="90" customFormat="1" ht="15" customHeight="1" x14ac:dyDescent="0.2">
      <c r="A48" s="91">
        <v>41</v>
      </c>
      <c r="B48" s="92" t="s">
        <v>76</v>
      </c>
      <c r="C48" s="93" t="s">
        <v>77</v>
      </c>
      <c r="D48" s="91">
        <v>295</v>
      </c>
      <c r="E48" s="94">
        <v>7735</v>
      </c>
      <c r="F48" s="94">
        <v>8030</v>
      </c>
    </row>
    <row r="49" spans="1:6" s="90" customFormat="1" ht="15" customHeight="1" x14ac:dyDescent="0.2">
      <c r="A49" s="91">
        <v>42</v>
      </c>
      <c r="B49" s="92" t="s">
        <v>78</v>
      </c>
      <c r="C49" s="93" t="s">
        <v>79</v>
      </c>
      <c r="D49" s="95"/>
      <c r="E49" s="94">
        <v>49554</v>
      </c>
      <c r="F49" s="94">
        <v>49554</v>
      </c>
    </row>
    <row r="50" spans="1:6" s="90" customFormat="1" ht="15" customHeight="1" x14ac:dyDescent="0.2">
      <c r="A50" s="91">
        <v>43</v>
      </c>
      <c r="B50" s="92" t="s">
        <v>80</v>
      </c>
      <c r="C50" s="93" t="s">
        <v>81</v>
      </c>
      <c r="D50" s="95"/>
      <c r="E50" s="94">
        <v>4777</v>
      </c>
      <c r="F50" s="94">
        <v>4777</v>
      </c>
    </row>
    <row r="51" spans="1:6" s="90" customFormat="1" ht="15" customHeight="1" x14ac:dyDescent="0.2">
      <c r="A51" s="91">
        <v>44</v>
      </c>
      <c r="B51" s="92" t="s">
        <v>82</v>
      </c>
      <c r="C51" s="93" t="s">
        <v>83</v>
      </c>
      <c r="D51" s="95"/>
      <c r="E51" s="94">
        <v>1341</v>
      </c>
      <c r="F51" s="94">
        <v>1341</v>
      </c>
    </row>
    <row r="52" spans="1:6" s="90" customFormat="1" ht="15" customHeight="1" x14ac:dyDescent="0.2">
      <c r="A52" s="91">
        <v>45</v>
      </c>
      <c r="B52" s="92" t="s">
        <v>84</v>
      </c>
      <c r="C52" s="93" t="s">
        <v>85</v>
      </c>
      <c r="D52" s="95"/>
      <c r="E52" s="94">
        <v>5253</v>
      </c>
      <c r="F52" s="94">
        <v>5253</v>
      </c>
    </row>
    <row r="53" spans="1:6" s="90" customFormat="1" ht="15" customHeight="1" x14ac:dyDescent="0.2">
      <c r="A53" s="91">
        <v>46</v>
      </c>
      <c r="B53" s="92" t="s">
        <v>156</v>
      </c>
      <c r="C53" s="93" t="s">
        <v>157</v>
      </c>
      <c r="D53" s="94">
        <v>8413</v>
      </c>
      <c r="E53" s="94">
        <v>28680</v>
      </c>
      <c r="F53" s="94">
        <v>37093</v>
      </c>
    </row>
    <row r="54" spans="1:6" s="90" customFormat="1" ht="15" customHeight="1" x14ac:dyDescent="0.2">
      <c r="A54" s="91">
        <v>47</v>
      </c>
      <c r="B54" s="92" t="s">
        <v>160</v>
      </c>
      <c r="C54" s="93" t="s">
        <v>161</v>
      </c>
      <c r="D54" s="95"/>
      <c r="E54" s="94">
        <v>36229</v>
      </c>
      <c r="F54" s="94">
        <v>36229</v>
      </c>
    </row>
    <row r="55" spans="1:6" s="90" customFormat="1" ht="12.95" customHeight="1" x14ac:dyDescent="0.2">
      <c r="A55" s="14"/>
      <c r="B55" s="14"/>
      <c r="C55" s="96" t="s">
        <v>162</v>
      </c>
      <c r="D55" s="14" t="s">
        <v>422</v>
      </c>
      <c r="E55" s="14" t="s">
        <v>423</v>
      </c>
      <c r="F55" s="14" t="s">
        <v>424</v>
      </c>
    </row>
  </sheetData>
  <mergeCells count="3">
    <mergeCell ref="D1:F1"/>
    <mergeCell ref="A4:F4"/>
    <mergeCell ref="A5:F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6"/>
  <sheetViews>
    <sheetView view="pageBreakPreview" zoomScale="60" zoomScaleNormal="100" workbookViewId="0">
      <pane ySplit="12" topLeftCell="A3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23" t="s">
        <v>425</v>
      </c>
      <c r="E1" s="323"/>
      <c r="F1" s="323"/>
    </row>
    <row r="2" spans="1:6" s="2" customFormat="1" ht="15" customHeight="1" x14ac:dyDescent="0.25">
      <c r="F2" s="18" t="s">
        <v>1</v>
      </c>
    </row>
    <row r="3" spans="1:6" ht="15.95" customHeight="1" x14ac:dyDescent="0.25">
      <c r="A3" s="102" t="s">
        <v>426</v>
      </c>
      <c r="F3" s="103" t="s">
        <v>427</v>
      </c>
    </row>
    <row r="4" spans="1:6" s="17" customFormat="1" ht="15.95" customHeight="1" x14ac:dyDescent="0.2"/>
    <row r="5" spans="1:6" ht="110.1" customHeight="1" x14ac:dyDescent="0.2">
      <c r="A5" s="358" t="s">
        <v>428</v>
      </c>
      <c r="B5" s="358"/>
      <c r="C5" s="358"/>
      <c r="D5" s="358"/>
      <c r="E5" s="358"/>
      <c r="F5" s="358"/>
    </row>
    <row r="6" spans="1:6" s="29" customFormat="1" ht="15" customHeight="1" x14ac:dyDescent="0.25">
      <c r="A6" s="334" t="s">
        <v>3</v>
      </c>
      <c r="B6" s="334"/>
      <c r="C6" s="334"/>
      <c r="D6" s="334"/>
      <c r="E6" s="334"/>
      <c r="F6" s="334"/>
    </row>
    <row r="7" spans="1:6" s="17" customFormat="1" ht="18.95" customHeight="1" x14ac:dyDescent="0.2"/>
    <row r="8" spans="1:6" s="17" customFormat="1" ht="15" customHeight="1" x14ac:dyDescent="0.25">
      <c r="A8" s="378" t="s">
        <v>429</v>
      </c>
      <c r="B8" s="378"/>
      <c r="F8" s="104" t="s">
        <v>430</v>
      </c>
    </row>
    <row r="9" spans="1:6" s="17" customFormat="1" ht="48" customHeight="1" x14ac:dyDescent="0.25">
      <c r="A9" s="379"/>
      <c r="B9" s="379"/>
      <c r="F9" s="104" t="s">
        <v>431</v>
      </c>
    </row>
    <row r="10" spans="1:6" ht="15" customHeight="1" x14ac:dyDescent="0.25"/>
    <row r="11" spans="1:6" s="17" customFormat="1" ht="0.95" customHeight="1" x14ac:dyDescent="0.2"/>
    <row r="12" spans="1:6" s="80" customFormat="1" ht="113.1" customHeight="1" x14ac:dyDescent="0.2">
      <c r="A12" s="67" t="s">
        <v>4</v>
      </c>
      <c r="B12" s="67" t="s">
        <v>5</v>
      </c>
      <c r="C12" s="105" t="s">
        <v>432</v>
      </c>
      <c r="D12" s="105" t="s">
        <v>433</v>
      </c>
      <c r="E12" s="105" t="s">
        <v>434</v>
      </c>
      <c r="F12" s="106" t="s">
        <v>435</v>
      </c>
    </row>
    <row r="13" spans="1:6" s="2" customFormat="1" ht="15" customHeight="1" x14ac:dyDescent="0.25">
      <c r="A13" s="70" t="s">
        <v>14</v>
      </c>
      <c r="B13" s="71" t="s">
        <v>15</v>
      </c>
      <c r="C13" s="41">
        <v>0</v>
      </c>
      <c r="D13" s="39">
        <v>384</v>
      </c>
      <c r="E13" s="41">
        <v>0</v>
      </c>
      <c r="F13" s="107">
        <v>0</v>
      </c>
    </row>
    <row r="14" spans="1:6" s="2" customFormat="1" ht="15" customHeight="1" x14ac:dyDescent="0.25">
      <c r="A14" s="70" t="s">
        <v>18</v>
      </c>
      <c r="B14" s="71" t="s">
        <v>19</v>
      </c>
      <c r="C14" s="41">
        <v>0</v>
      </c>
      <c r="D14" s="39">
        <v>229</v>
      </c>
      <c r="E14" s="41">
        <v>0</v>
      </c>
      <c r="F14" s="107">
        <v>0</v>
      </c>
    </row>
    <row r="15" spans="1:6" s="2" customFormat="1" ht="15" customHeight="1" x14ac:dyDescent="0.25">
      <c r="A15" s="70" t="s">
        <v>126</v>
      </c>
      <c r="B15" s="71" t="s">
        <v>127</v>
      </c>
      <c r="C15" s="41">
        <v>0</v>
      </c>
      <c r="D15" s="39">
        <v>19</v>
      </c>
      <c r="E15" s="41">
        <v>0</v>
      </c>
      <c r="F15" s="107">
        <v>0</v>
      </c>
    </row>
    <row r="16" spans="1:6" s="2" customFormat="1" ht="15" customHeight="1" x14ac:dyDescent="0.25">
      <c r="A16" s="70" t="s">
        <v>26</v>
      </c>
      <c r="B16" s="71" t="s">
        <v>27</v>
      </c>
      <c r="C16" s="41">
        <v>0</v>
      </c>
      <c r="D16" s="39">
        <v>20</v>
      </c>
      <c r="E16" s="41">
        <v>0</v>
      </c>
      <c r="F16" s="107">
        <v>0</v>
      </c>
    </row>
    <row r="17" spans="1:6" s="2" customFormat="1" ht="15" customHeight="1" x14ac:dyDescent="0.25">
      <c r="A17" s="70" t="s">
        <v>130</v>
      </c>
      <c r="B17" s="71" t="s">
        <v>131</v>
      </c>
      <c r="C17" s="41">
        <v>0</v>
      </c>
      <c r="D17" s="39">
        <v>93</v>
      </c>
      <c r="E17" s="41">
        <v>0</v>
      </c>
      <c r="F17" s="107">
        <v>0</v>
      </c>
    </row>
    <row r="18" spans="1:6" s="2" customFormat="1" ht="15" customHeight="1" x14ac:dyDescent="0.25">
      <c r="A18" s="70" t="s">
        <v>154</v>
      </c>
      <c r="B18" s="71" t="s">
        <v>155</v>
      </c>
      <c r="C18" s="41">
        <v>0</v>
      </c>
      <c r="D18" s="39">
        <v>34</v>
      </c>
      <c r="E18" s="41">
        <v>0</v>
      </c>
      <c r="F18" s="107">
        <v>0</v>
      </c>
    </row>
    <row r="19" spans="1:6" s="2" customFormat="1" ht="15" customHeight="1" x14ac:dyDescent="0.25">
      <c r="A19" s="70" t="s">
        <v>146</v>
      </c>
      <c r="B19" s="71" t="s">
        <v>147</v>
      </c>
      <c r="C19" s="41">
        <v>0</v>
      </c>
      <c r="D19" s="39">
        <v>23</v>
      </c>
      <c r="E19" s="41">
        <v>0</v>
      </c>
      <c r="F19" s="107">
        <v>0</v>
      </c>
    </row>
    <row r="20" spans="1:6" s="2" customFormat="1" ht="15" customHeight="1" x14ac:dyDescent="0.25">
      <c r="A20" s="70" t="s">
        <v>30</v>
      </c>
      <c r="B20" s="71" t="s">
        <v>31</v>
      </c>
      <c r="C20" s="41">
        <v>0</v>
      </c>
      <c r="D20" s="39">
        <v>3</v>
      </c>
      <c r="E20" s="41">
        <v>0</v>
      </c>
      <c r="F20" s="107">
        <v>0</v>
      </c>
    </row>
    <row r="21" spans="1:6" s="2" customFormat="1" ht="15" customHeight="1" x14ac:dyDescent="0.25">
      <c r="A21" s="70" t="s">
        <v>32</v>
      </c>
      <c r="B21" s="71" t="s">
        <v>33</v>
      </c>
      <c r="C21" s="41">
        <v>0</v>
      </c>
      <c r="D21" s="39">
        <v>1</v>
      </c>
      <c r="E21" s="41">
        <v>0</v>
      </c>
      <c r="F21" s="107">
        <v>0</v>
      </c>
    </row>
    <row r="22" spans="1:6" s="2" customFormat="1" ht="15" customHeight="1" x14ac:dyDescent="0.25">
      <c r="A22" s="70" t="s">
        <v>34</v>
      </c>
      <c r="B22" s="71" t="s">
        <v>35</v>
      </c>
      <c r="C22" s="41">
        <v>0</v>
      </c>
      <c r="D22" s="39">
        <v>1</v>
      </c>
      <c r="E22" s="41">
        <v>0</v>
      </c>
      <c r="F22" s="107">
        <v>0</v>
      </c>
    </row>
    <row r="23" spans="1:6" s="2" customFormat="1" ht="15" customHeight="1" x14ac:dyDescent="0.25">
      <c r="A23" s="70" t="s">
        <v>36</v>
      </c>
      <c r="B23" s="71" t="s">
        <v>37</v>
      </c>
      <c r="C23" s="41">
        <v>0</v>
      </c>
      <c r="D23" s="41">
        <v>0</v>
      </c>
      <c r="E23" s="41">
        <v>0</v>
      </c>
      <c r="F23" s="107">
        <v>0</v>
      </c>
    </row>
    <row r="24" spans="1:6" s="2" customFormat="1" ht="15" customHeight="1" x14ac:dyDescent="0.25">
      <c r="A24" s="70" t="s">
        <v>148</v>
      </c>
      <c r="B24" s="71" t="s">
        <v>149</v>
      </c>
      <c r="C24" s="41">
        <v>0</v>
      </c>
      <c r="D24" s="39">
        <v>9</v>
      </c>
      <c r="E24" s="41">
        <v>0</v>
      </c>
      <c r="F24" s="107">
        <v>0</v>
      </c>
    </row>
    <row r="25" spans="1:6" s="2" customFormat="1" ht="15" customHeight="1" x14ac:dyDescent="0.25">
      <c r="A25" s="70" t="s">
        <v>38</v>
      </c>
      <c r="B25" s="71" t="s">
        <v>39</v>
      </c>
      <c r="C25" s="41">
        <v>0</v>
      </c>
      <c r="D25" s="39">
        <v>59</v>
      </c>
      <c r="E25" s="41">
        <v>0</v>
      </c>
      <c r="F25" s="107">
        <v>0</v>
      </c>
    </row>
    <row r="26" spans="1:6" s="2" customFormat="1" ht="15" customHeight="1" x14ac:dyDescent="0.25">
      <c r="A26" s="70" t="s">
        <v>40</v>
      </c>
      <c r="B26" s="71" t="s">
        <v>41</v>
      </c>
      <c r="C26" s="41">
        <v>0</v>
      </c>
      <c r="D26" s="39">
        <v>4</v>
      </c>
      <c r="E26" s="41">
        <v>0</v>
      </c>
      <c r="F26" s="107">
        <v>0</v>
      </c>
    </row>
    <row r="27" spans="1:6" s="2" customFormat="1" ht="15" customHeight="1" x14ac:dyDescent="0.25">
      <c r="A27" s="70" t="s">
        <v>42</v>
      </c>
      <c r="B27" s="71" t="s">
        <v>43</v>
      </c>
      <c r="C27" s="41">
        <v>0</v>
      </c>
      <c r="D27" s="39">
        <v>3</v>
      </c>
      <c r="E27" s="41">
        <v>0</v>
      </c>
      <c r="F27" s="107">
        <v>0</v>
      </c>
    </row>
    <row r="28" spans="1:6" s="2" customFormat="1" ht="15" customHeight="1" x14ac:dyDescent="0.25">
      <c r="A28" s="70" t="s">
        <v>44</v>
      </c>
      <c r="B28" s="71" t="s">
        <v>45</v>
      </c>
      <c r="C28" s="41">
        <v>0</v>
      </c>
      <c r="D28" s="41">
        <v>0</v>
      </c>
      <c r="E28" s="41">
        <v>0</v>
      </c>
      <c r="F28" s="107">
        <v>0</v>
      </c>
    </row>
    <row r="29" spans="1:6" s="2" customFormat="1" ht="15" customHeight="1" x14ac:dyDescent="0.25">
      <c r="A29" s="70" t="s">
        <v>46</v>
      </c>
      <c r="B29" s="71" t="s">
        <v>47</v>
      </c>
      <c r="C29" s="41">
        <v>0</v>
      </c>
      <c r="D29" s="39">
        <v>21</v>
      </c>
      <c r="E29" s="41">
        <v>0</v>
      </c>
      <c r="F29" s="107">
        <v>0</v>
      </c>
    </row>
    <row r="30" spans="1:6" s="2" customFormat="1" ht="15" customHeight="1" x14ac:dyDescent="0.25">
      <c r="A30" s="70" t="s">
        <v>48</v>
      </c>
      <c r="B30" s="71" t="s">
        <v>49</v>
      </c>
      <c r="C30" s="41">
        <v>0</v>
      </c>
      <c r="D30" s="39">
        <v>4</v>
      </c>
      <c r="E30" s="41">
        <v>0</v>
      </c>
      <c r="F30" s="107">
        <v>0</v>
      </c>
    </row>
    <row r="31" spans="1:6" s="2" customFormat="1" ht="15" customHeight="1" x14ac:dyDescent="0.25">
      <c r="A31" s="70" t="s">
        <v>50</v>
      </c>
      <c r="B31" s="71" t="s">
        <v>51</v>
      </c>
      <c r="C31" s="41">
        <v>0</v>
      </c>
      <c r="D31" s="39">
        <v>1</v>
      </c>
      <c r="E31" s="41">
        <v>0</v>
      </c>
      <c r="F31" s="107">
        <v>0</v>
      </c>
    </row>
    <row r="32" spans="1:6" s="2" customFormat="1" ht="15" customHeight="1" x14ac:dyDescent="0.25">
      <c r="A32" s="70" t="s">
        <v>52</v>
      </c>
      <c r="B32" s="71" t="s">
        <v>53</v>
      </c>
      <c r="C32" s="41">
        <v>0</v>
      </c>
      <c r="D32" s="41">
        <v>0</v>
      </c>
      <c r="E32" s="41">
        <v>0</v>
      </c>
      <c r="F32" s="107">
        <v>0</v>
      </c>
    </row>
    <row r="33" spans="1:6" s="2" customFormat="1" ht="15" customHeight="1" x14ac:dyDescent="0.25">
      <c r="A33" s="70" t="s">
        <v>54</v>
      </c>
      <c r="B33" s="71" t="s">
        <v>55</v>
      </c>
      <c r="C33" s="41">
        <v>0</v>
      </c>
      <c r="D33" s="41">
        <v>0</v>
      </c>
      <c r="E33" s="41">
        <v>0</v>
      </c>
      <c r="F33" s="107">
        <v>0</v>
      </c>
    </row>
    <row r="34" spans="1:6" s="2" customFormat="1" ht="15" customHeight="1" x14ac:dyDescent="0.25">
      <c r="A34" s="70" t="s">
        <v>56</v>
      </c>
      <c r="B34" s="71" t="s">
        <v>57</v>
      </c>
      <c r="C34" s="41">
        <v>0</v>
      </c>
      <c r="D34" s="39">
        <v>11</v>
      </c>
      <c r="E34" s="41">
        <v>0</v>
      </c>
      <c r="F34" s="107">
        <v>0</v>
      </c>
    </row>
    <row r="35" spans="1:6" s="2" customFormat="1" ht="15" customHeight="1" x14ac:dyDescent="0.25">
      <c r="A35" s="70" t="s">
        <v>58</v>
      </c>
      <c r="B35" s="71" t="s">
        <v>59</v>
      </c>
      <c r="C35" s="41">
        <v>0</v>
      </c>
      <c r="D35" s="39">
        <v>2</v>
      </c>
      <c r="E35" s="41">
        <v>0</v>
      </c>
      <c r="F35" s="107">
        <v>0</v>
      </c>
    </row>
    <row r="36" spans="1:6" s="2" customFormat="1" ht="15" customHeight="1" x14ac:dyDescent="0.25">
      <c r="A36" s="70" t="s">
        <v>60</v>
      </c>
      <c r="B36" s="71" t="s">
        <v>61</v>
      </c>
      <c r="C36" s="41">
        <v>0</v>
      </c>
      <c r="D36" s="39">
        <v>7</v>
      </c>
      <c r="E36" s="41">
        <v>0</v>
      </c>
      <c r="F36" s="107">
        <v>0</v>
      </c>
    </row>
    <row r="37" spans="1:6" s="2" customFormat="1" ht="15" customHeight="1" x14ac:dyDescent="0.25">
      <c r="A37" s="70" t="s">
        <v>62</v>
      </c>
      <c r="B37" s="71" t="s">
        <v>63</v>
      </c>
      <c r="C37" s="41">
        <v>0</v>
      </c>
      <c r="D37" s="41">
        <v>0</v>
      </c>
      <c r="E37" s="41">
        <v>0</v>
      </c>
      <c r="F37" s="107">
        <v>0</v>
      </c>
    </row>
    <row r="38" spans="1:6" s="2" customFormat="1" ht="15" customHeight="1" x14ac:dyDescent="0.25">
      <c r="A38" s="70" t="s">
        <v>64</v>
      </c>
      <c r="B38" s="71" t="s">
        <v>65</v>
      </c>
      <c r="C38" s="41">
        <v>0</v>
      </c>
      <c r="D38" s="39">
        <v>6</v>
      </c>
      <c r="E38" s="41">
        <v>0</v>
      </c>
      <c r="F38" s="107">
        <v>0</v>
      </c>
    </row>
    <row r="39" spans="1:6" s="2" customFormat="1" ht="15" customHeight="1" x14ac:dyDescent="0.25">
      <c r="A39" s="70" t="s">
        <v>66</v>
      </c>
      <c r="B39" s="71" t="s">
        <v>67</v>
      </c>
      <c r="C39" s="41">
        <v>0</v>
      </c>
      <c r="D39" s="39">
        <v>2</v>
      </c>
      <c r="E39" s="41">
        <v>0</v>
      </c>
      <c r="F39" s="107">
        <v>0</v>
      </c>
    </row>
    <row r="40" spans="1:6" s="2" customFormat="1" ht="15" customHeight="1" x14ac:dyDescent="0.25">
      <c r="A40" s="70" t="s">
        <v>150</v>
      </c>
      <c r="B40" s="71" t="s">
        <v>151</v>
      </c>
      <c r="C40" s="41">
        <v>0</v>
      </c>
      <c r="D40" s="39">
        <v>10</v>
      </c>
      <c r="E40" s="41">
        <v>0</v>
      </c>
      <c r="F40" s="107">
        <v>0</v>
      </c>
    </row>
    <row r="41" spans="1:6" s="2" customFormat="1" ht="15" customHeight="1" x14ac:dyDescent="0.25">
      <c r="A41" s="70" t="s">
        <v>152</v>
      </c>
      <c r="B41" s="71" t="s">
        <v>153</v>
      </c>
      <c r="C41" s="41">
        <v>0</v>
      </c>
      <c r="D41" s="39">
        <v>46</v>
      </c>
      <c r="E41" s="41">
        <v>0</v>
      </c>
      <c r="F41" s="107">
        <v>0</v>
      </c>
    </row>
    <row r="42" spans="1:6" s="2" customFormat="1" ht="15" customHeight="1" x14ac:dyDescent="0.25">
      <c r="A42" s="70" t="s">
        <v>68</v>
      </c>
      <c r="B42" s="71" t="s">
        <v>69</v>
      </c>
      <c r="C42" s="41">
        <v>0</v>
      </c>
      <c r="D42" s="39">
        <v>4</v>
      </c>
      <c r="E42" s="41">
        <v>0</v>
      </c>
      <c r="F42" s="107">
        <v>0</v>
      </c>
    </row>
    <row r="43" spans="1:6" s="2" customFormat="1" ht="15" customHeight="1" x14ac:dyDescent="0.25">
      <c r="A43" s="70" t="s">
        <v>70</v>
      </c>
      <c r="B43" s="71" t="s">
        <v>71</v>
      </c>
      <c r="C43" s="41">
        <v>0</v>
      </c>
      <c r="D43" s="39">
        <v>4</v>
      </c>
      <c r="E43" s="41">
        <v>0</v>
      </c>
      <c r="F43" s="107">
        <v>0</v>
      </c>
    </row>
    <row r="44" spans="1:6" s="2" customFormat="1" ht="15" customHeight="1" x14ac:dyDescent="0.25">
      <c r="A44" s="70" t="s">
        <v>72</v>
      </c>
      <c r="B44" s="71" t="s">
        <v>73</v>
      </c>
      <c r="C44" s="41">
        <v>0</v>
      </c>
      <c r="D44" s="41">
        <v>0</v>
      </c>
      <c r="E44" s="41">
        <v>0</v>
      </c>
      <c r="F44" s="107">
        <v>0</v>
      </c>
    </row>
    <row r="45" spans="1:6" s="2" customFormat="1" ht="15" customHeight="1" x14ac:dyDescent="0.25">
      <c r="A45" s="70" t="s">
        <v>74</v>
      </c>
      <c r="B45" s="71" t="s">
        <v>75</v>
      </c>
      <c r="C45" s="41">
        <v>0</v>
      </c>
      <c r="D45" s="39">
        <v>5</v>
      </c>
      <c r="E45" s="41">
        <v>0</v>
      </c>
      <c r="F45" s="107">
        <v>0</v>
      </c>
    </row>
    <row r="46" spans="1:6" s="2" customFormat="1" ht="15" customHeight="1" x14ac:dyDescent="0.25">
      <c r="A46" s="70" t="s">
        <v>156</v>
      </c>
      <c r="B46" s="71" t="s">
        <v>157</v>
      </c>
      <c r="C46" s="41">
        <v>0</v>
      </c>
      <c r="D46" s="41">
        <v>0</v>
      </c>
      <c r="E46" s="41">
        <v>0</v>
      </c>
      <c r="F46" s="107">
        <v>0</v>
      </c>
    </row>
  </sheetData>
  <mergeCells count="4">
    <mergeCell ref="D1:F1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6"/>
  <sheetViews>
    <sheetView view="pageBreakPreview" zoomScale="60" zoomScaleNormal="100" workbookViewId="0">
      <pane ySplit="12" topLeftCell="A2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23" t="s">
        <v>436</v>
      </c>
      <c r="E1" s="323"/>
      <c r="F1" s="323"/>
    </row>
    <row r="2" spans="1:6" s="2" customFormat="1" ht="15" customHeight="1" x14ac:dyDescent="0.25">
      <c r="F2" s="18" t="s">
        <v>1</v>
      </c>
    </row>
    <row r="3" spans="1:6" ht="26.1" customHeight="1" x14ac:dyDescent="0.25">
      <c r="A3" s="102" t="s">
        <v>426</v>
      </c>
      <c r="D3" s="380" t="s">
        <v>437</v>
      </c>
      <c r="E3" s="380"/>
      <c r="F3" s="380"/>
    </row>
    <row r="4" spans="1:6" s="17" customFormat="1" ht="15.95" customHeight="1" x14ac:dyDescent="0.2"/>
    <row r="5" spans="1:6" ht="36.950000000000003" customHeight="1" x14ac:dyDescent="0.2">
      <c r="A5" s="358" t="s">
        <v>438</v>
      </c>
      <c r="B5" s="358"/>
      <c r="C5" s="358"/>
      <c r="D5" s="358"/>
      <c r="E5" s="358"/>
      <c r="F5" s="358"/>
    </row>
    <row r="6" spans="1:6" s="29" customFormat="1" ht="15" customHeight="1" x14ac:dyDescent="0.25">
      <c r="A6" s="334" t="s">
        <v>3</v>
      </c>
      <c r="B6" s="334"/>
      <c r="C6" s="334"/>
      <c r="D6" s="334"/>
      <c r="E6" s="334"/>
      <c r="F6" s="334"/>
    </row>
    <row r="7" spans="1:6" s="17" customFormat="1" ht="18.95" customHeight="1" x14ac:dyDescent="0.2"/>
    <row r="8" spans="1:6" s="17" customFormat="1" ht="15" customHeight="1" x14ac:dyDescent="0.25">
      <c r="A8" s="378" t="s">
        <v>439</v>
      </c>
      <c r="B8" s="378"/>
      <c r="F8" s="104" t="s">
        <v>430</v>
      </c>
    </row>
    <row r="9" spans="1:6" s="17" customFormat="1" ht="48.95" customHeight="1" x14ac:dyDescent="0.25">
      <c r="A9" s="379"/>
      <c r="B9" s="379"/>
      <c r="F9" s="104" t="s">
        <v>440</v>
      </c>
    </row>
    <row r="10" spans="1:6" ht="15" customHeight="1" x14ac:dyDescent="0.25"/>
    <row r="11" spans="1:6" s="17" customFormat="1" ht="0.95" customHeight="1" x14ac:dyDescent="0.2"/>
    <row r="12" spans="1:6" s="80" customFormat="1" ht="63" customHeight="1" x14ac:dyDescent="0.2">
      <c r="A12" s="67" t="s">
        <v>4</v>
      </c>
      <c r="B12" s="67" t="s">
        <v>5</v>
      </c>
      <c r="C12" s="105" t="s">
        <v>441</v>
      </c>
      <c r="D12" s="105" t="s">
        <v>442</v>
      </c>
      <c r="E12" s="105" t="s">
        <v>443</v>
      </c>
      <c r="F12" s="106" t="s">
        <v>435</v>
      </c>
    </row>
    <row r="13" spans="1:6" s="2" customFormat="1" ht="15" customHeight="1" x14ac:dyDescent="0.25">
      <c r="A13" s="70" t="s">
        <v>14</v>
      </c>
      <c r="B13" s="71" t="s">
        <v>15</v>
      </c>
      <c r="C13" s="39">
        <v>463</v>
      </c>
      <c r="D13" s="75">
        <v>1624</v>
      </c>
      <c r="E13" s="77">
        <v>28.50985</v>
      </c>
      <c r="F13" s="107">
        <v>0</v>
      </c>
    </row>
    <row r="14" spans="1:6" s="2" customFormat="1" ht="15" customHeight="1" x14ac:dyDescent="0.25">
      <c r="A14" s="70" t="s">
        <v>18</v>
      </c>
      <c r="B14" s="71" t="s">
        <v>19</v>
      </c>
      <c r="C14" s="41">
        <v>0</v>
      </c>
      <c r="D14" s="39">
        <v>318</v>
      </c>
      <c r="E14" s="41">
        <v>0</v>
      </c>
      <c r="F14" s="107">
        <v>0</v>
      </c>
    </row>
    <row r="15" spans="1:6" s="2" customFormat="1" ht="15" customHeight="1" x14ac:dyDescent="0.25">
      <c r="A15" s="70" t="s">
        <v>126</v>
      </c>
      <c r="B15" s="71" t="s">
        <v>127</v>
      </c>
      <c r="C15" s="39">
        <v>1</v>
      </c>
      <c r="D15" s="39">
        <v>56</v>
      </c>
      <c r="E15" s="77">
        <v>1.7857099999999999</v>
      </c>
      <c r="F15" s="107">
        <v>0</v>
      </c>
    </row>
    <row r="16" spans="1:6" s="2" customFormat="1" ht="15" customHeight="1" x14ac:dyDescent="0.25">
      <c r="A16" s="70" t="s">
        <v>26</v>
      </c>
      <c r="B16" s="71" t="s">
        <v>27</v>
      </c>
      <c r="C16" s="39">
        <v>7</v>
      </c>
      <c r="D16" s="39">
        <v>340</v>
      </c>
      <c r="E16" s="77">
        <v>2.0588199999999999</v>
      </c>
      <c r="F16" s="107">
        <v>0</v>
      </c>
    </row>
    <row r="17" spans="1:6" s="2" customFormat="1" ht="15" customHeight="1" x14ac:dyDescent="0.25">
      <c r="A17" s="70" t="s">
        <v>130</v>
      </c>
      <c r="B17" s="71" t="s">
        <v>131</v>
      </c>
      <c r="C17" s="39">
        <v>1</v>
      </c>
      <c r="D17" s="75">
        <v>2361</v>
      </c>
      <c r="E17" s="77">
        <v>4.2349999999999999E-2</v>
      </c>
      <c r="F17" s="107">
        <v>0</v>
      </c>
    </row>
    <row r="18" spans="1:6" s="2" customFormat="1" ht="15" customHeight="1" x14ac:dyDescent="0.25">
      <c r="A18" s="70" t="s">
        <v>154</v>
      </c>
      <c r="B18" s="71" t="s">
        <v>155</v>
      </c>
      <c r="C18" s="39">
        <v>38</v>
      </c>
      <c r="D18" s="39">
        <v>82</v>
      </c>
      <c r="E18" s="77">
        <v>46.341459999999998</v>
      </c>
      <c r="F18" s="107">
        <v>0</v>
      </c>
    </row>
    <row r="19" spans="1:6" s="2" customFormat="1" ht="15" customHeight="1" x14ac:dyDescent="0.25">
      <c r="A19" s="70" t="s">
        <v>146</v>
      </c>
      <c r="B19" s="71" t="s">
        <v>147</v>
      </c>
      <c r="C19" s="39">
        <v>1</v>
      </c>
      <c r="D19" s="75">
        <v>1127</v>
      </c>
      <c r="E19" s="77">
        <v>8.8730000000000003E-2</v>
      </c>
      <c r="F19" s="107">
        <v>0</v>
      </c>
    </row>
    <row r="20" spans="1:6" s="2" customFormat="1" ht="15" customHeight="1" x14ac:dyDescent="0.25">
      <c r="A20" s="70" t="s">
        <v>30</v>
      </c>
      <c r="B20" s="71" t="s">
        <v>31</v>
      </c>
      <c r="C20" s="41">
        <v>0</v>
      </c>
      <c r="D20" s="39">
        <v>273</v>
      </c>
      <c r="E20" s="41">
        <v>0</v>
      </c>
      <c r="F20" s="107">
        <v>0</v>
      </c>
    </row>
    <row r="21" spans="1:6" s="2" customFormat="1" ht="15" customHeight="1" x14ac:dyDescent="0.25">
      <c r="A21" s="70" t="s">
        <v>32</v>
      </c>
      <c r="B21" s="71" t="s">
        <v>33</v>
      </c>
      <c r="C21" s="41">
        <v>0</v>
      </c>
      <c r="D21" s="39">
        <v>3</v>
      </c>
      <c r="E21" s="41">
        <v>0</v>
      </c>
      <c r="F21" s="107">
        <v>0</v>
      </c>
    </row>
    <row r="22" spans="1:6" s="2" customFormat="1" ht="15" customHeight="1" x14ac:dyDescent="0.25">
      <c r="A22" s="70" t="s">
        <v>34</v>
      </c>
      <c r="B22" s="71" t="s">
        <v>35</v>
      </c>
      <c r="C22" s="41">
        <v>0</v>
      </c>
      <c r="D22" s="39">
        <v>10</v>
      </c>
      <c r="E22" s="41">
        <v>0</v>
      </c>
      <c r="F22" s="107">
        <v>0</v>
      </c>
    </row>
    <row r="23" spans="1:6" s="2" customFormat="1" ht="15" customHeight="1" x14ac:dyDescent="0.25">
      <c r="A23" s="70" t="s">
        <v>36</v>
      </c>
      <c r="B23" s="71" t="s">
        <v>37</v>
      </c>
      <c r="C23" s="41">
        <v>0</v>
      </c>
      <c r="D23" s="39">
        <v>223</v>
      </c>
      <c r="E23" s="41">
        <v>0</v>
      </c>
      <c r="F23" s="107">
        <v>0</v>
      </c>
    </row>
    <row r="24" spans="1:6" s="2" customFormat="1" ht="15" customHeight="1" x14ac:dyDescent="0.25">
      <c r="A24" s="70" t="s">
        <v>148</v>
      </c>
      <c r="B24" s="71" t="s">
        <v>149</v>
      </c>
      <c r="C24" s="41">
        <v>0</v>
      </c>
      <c r="D24" s="39">
        <v>134</v>
      </c>
      <c r="E24" s="41">
        <v>0</v>
      </c>
      <c r="F24" s="107">
        <v>0</v>
      </c>
    </row>
    <row r="25" spans="1:6" s="2" customFormat="1" ht="15" customHeight="1" x14ac:dyDescent="0.25">
      <c r="A25" s="70" t="s">
        <v>38</v>
      </c>
      <c r="B25" s="71" t="s">
        <v>39</v>
      </c>
      <c r="C25" s="39">
        <v>23</v>
      </c>
      <c r="D25" s="75">
        <v>1229</v>
      </c>
      <c r="E25" s="77">
        <v>1.87144</v>
      </c>
      <c r="F25" s="107">
        <v>0</v>
      </c>
    </row>
    <row r="26" spans="1:6" s="2" customFormat="1" ht="15" customHeight="1" x14ac:dyDescent="0.25">
      <c r="A26" s="70" t="s">
        <v>40</v>
      </c>
      <c r="B26" s="71" t="s">
        <v>41</v>
      </c>
      <c r="C26" s="39">
        <v>7</v>
      </c>
      <c r="D26" s="39">
        <v>7</v>
      </c>
      <c r="E26" s="39">
        <v>100</v>
      </c>
      <c r="F26" s="108">
        <v>2</v>
      </c>
    </row>
    <row r="27" spans="1:6" s="2" customFormat="1" ht="15" customHeight="1" x14ac:dyDescent="0.25">
      <c r="A27" s="70" t="s">
        <v>42</v>
      </c>
      <c r="B27" s="71" t="s">
        <v>43</v>
      </c>
      <c r="C27" s="41">
        <v>0</v>
      </c>
      <c r="D27" s="39">
        <v>16</v>
      </c>
      <c r="E27" s="41">
        <v>0</v>
      </c>
      <c r="F27" s="107">
        <v>0</v>
      </c>
    </row>
    <row r="28" spans="1:6" s="2" customFormat="1" ht="15" customHeight="1" x14ac:dyDescent="0.25">
      <c r="A28" s="70" t="s">
        <v>44</v>
      </c>
      <c r="B28" s="71" t="s">
        <v>45</v>
      </c>
      <c r="C28" s="41">
        <v>0</v>
      </c>
      <c r="D28" s="41">
        <v>0</v>
      </c>
      <c r="E28" s="41">
        <v>0</v>
      </c>
      <c r="F28" s="107">
        <v>0</v>
      </c>
    </row>
    <row r="29" spans="1:6" s="2" customFormat="1" ht="15" customHeight="1" x14ac:dyDescent="0.25">
      <c r="A29" s="70" t="s">
        <v>46</v>
      </c>
      <c r="B29" s="71" t="s">
        <v>47</v>
      </c>
      <c r="C29" s="39">
        <v>43</v>
      </c>
      <c r="D29" s="39">
        <v>38</v>
      </c>
      <c r="E29" s="77">
        <v>113.15788999999999</v>
      </c>
      <c r="F29" s="108">
        <v>2</v>
      </c>
    </row>
    <row r="30" spans="1:6" s="2" customFormat="1" ht="15" customHeight="1" x14ac:dyDescent="0.25">
      <c r="A30" s="70" t="s">
        <v>48</v>
      </c>
      <c r="B30" s="71" t="s">
        <v>49</v>
      </c>
      <c r="C30" s="39">
        <v>2</v>
      </c>
      <c r="D30" s="39">
        <v>15</v>
      </c>
      <c r="E30" s="77">
        <v>13.33333</v>
      </c>
      <c r="F30" s="107">
        <v>0</v>
      </c>
    </row>
    <row r="31" spans="1:6" s="2" customFormat="1" ht="15" customHeight="1" x14ac:dyDescent="0.25">
      <c r="A31" s="70" t="s">
        <v>50</v>
      </c>
      <c r="B31" s="71" t="s">
        <v>51</v>
      </c>
      <c r="C31" s="41">
        <v>0</v>
      </c>
      <c r="D31" s="39">
        <v>4</v>
      </c>
      <c r="E31" s="41">
        <v>0</v>
      </c>
      <c r="F31" s="107">
        <v>0</v>
      </c>
    </row>
    <row r="32" spans="1:6" s="2" customFormat="1" ht="15" customHeight="1" x14ac:dyDescent="0.25">
      <c r="A32" s="70" t="s">
        <v>52</v>
      </c>
      <c r="B32" s="71" t="s">
        <v>53</v>
      </c>
      <c r="C32" s="41">
        <v>0</v>
      </c>
      <c r="D32" s="39">
        <v>11</v>
      </c>
      <c r="E32" s="41">
        <v>0</v>
      </c>
      <c r="F32" s="107">
        <v>0</v>
      </c>
    </row>
    <row r="33" spans="1:6" s="2" customFormat="1" ht="15" customHeight="1" x14ac:dyDescent="0.25">
      <c r="A33" s="70" t="s">
        <v>54</v>
      </c>
      <c r="B33" s="71" t="s">
        <v>55</v>
      </c>
      <c r="C33" s="41">
        <v>0</v>
      </c>
      <c r="D33" s="39">
        <v>324</v>
      </c>
      <c r="E33" s="41">
        <v>0</v>
      </c>
      <c r="F33" s="107">
        <v>0</v>
      </c>
    </row>
    <row r="34" spans="1:6" s="2" customFormat="1" ht="15" customHeight="1" x14ac:dyDescent="0.25">
      <c r="A34" s="70" t="s">
        <v>56</v>
      </c>
      <c r="B34" s="71" t="s">
        <v>57</v>
      </c>
      <c r="C34" s="39">
        <v>3</v>
      </c>
      <c r="D34" s="75">
        <v>1766</v>
      </c>
      <c r="E34" s="77">
        <v>0.16988</v>
      </c>
      <c r="F34" s="107">
        <v>0</v>
      </c>
    </row>
    <row r="35" spans="1:6" s="2" customFormat="1" ht="15" customHeight="1" x14ac:dyDescent="0.25">
      <c r="A35" s="70" t="s">
        <v>58</v>
      </c>
      <c r="B35" s="71" t="s">
        <v>59</v>
      </c>
      <c r="C35" s="41">
        <v>0</v>
      </c>
      <c r="D35" s="39">
        <v>12</v>
      </c>
      <c r="E35" s="41">
        <v>0</v>
      </c>
      <c r="F35" s="107">
        <v>0</v>
      </c>
    </row>
    <row r="36" spans="1:6" s="2" customFormat="1" ht="15" customHeight="1" x14ac:dyDescent="0.25">
      <c r="A36" s="70" t="s">
        <v>60</v>
      </c>
      <c r="B36" s="71" t="s">
        <v>61</v>
      </c>
      <c r="C36" s="39">
        <v>11</v>
      </c>
      <c r="D36" s="39">
        <v>32</v>
      </c>
      <c r="E36" s="109">
        <v>34.375</v>
      </c>
      <c r="F36" s="107">
        <v>0</v>
      </c>
    </row>
    <row r="37" spans="1:6" s="2" customFormat="1" ht="15" customHeight="1" x14ac:dyDescent="0.25">
      <c r="A37" s="70" t="s">
        <v>62</v>
      </c>
      <c r="B37" s="71" t="s">
        <v>63</v>
      </c>
      <c r="C37" s="41">
        <v>0</v>
      </c>
      <c r="D37" s="39">
        <v>3</v>
      </c>
      <c r="E37" s="41">
        <v>0</v>
      </c>
      <c r="F37" s="107">
        <v>0</v>
      </c>
    </row>
    <row r="38" spans="1:6" s="2" customFormat="1" ht="15" customHeight="1" x14ac:dyDescent="0.25">
      <c r="A38" s="70" t="s">
        <v>64</v>
      </c>
      <c r="B38" s="71" t="s">
        <v>65</v>
      </c>
      <c r="C38" s="39">
        <v>7</v>
      </c>
      <c r="D38" s="39">
        <v>96</v>
      </c>
      <c r="E38" s="77">
        <v>7.2916699999999999</v>
      </c>
      <c r="F38" s="107">
        <v>0</v>
      </c>
    </row>
    <row r="39" spans="1:6" s="2" customFormat="1" ht="15" customHeight="1" x14ac:dyDescent="0.25">
      <c r="A39" s="70" t="s">
        <v>66</v>
      </c>
      <c r="B39" s="71" t="s">
        <v>67</v>
      </c>
      <c r="C39" s="39">
        <v>1</v>
      </c>
      <c r="D39" s="39">
        <v>7</v>
      </c>
      <c r="E39" s="77">
        <v>14.28571</v>
      </c>
      <c r="F39" s="107">
        <v>0</v>
      </c>
    </row>
    <row r="40" spans="1:6" s="2" customFormat="1" ht="15" customHeight="1" x14ac:dyDescent="0.25">
      <c r="A40" s="70" t="s">
        <v>150</v>
      </c>
      <c r="B40" s="71" t="s">
        <v>151</v>
      </c>
      <c r="C40" s="41">
        <v>0</v>
      </c>
      <c r="D40" s="39">
        <v>94</v>
      </c>
      <c r="E40" s="41">
        <v>0</v>
      </c>
      <c r="F40" s="107">
        <v>0</v>
      </c>
    </row>
    <row r="41" spans="1:6" s="2" customFormat="1" ht="15" customHeight="1" x14ac:dyDescent="0.25">
      <c r="A41" s="70" t="s">
        <v>152</v>
      </c>
      <c r="B41" s="71" t="s">
        <v>153</v>
      </c>
      <c r="C41" s="39">
        <v>3</v>
      </c>
      <c r="D41" s="39">
        <v>46</v>
      </c>
      <c r="E41" s="77">
        <v>6.5217400000000003</v>
      </c>
      <c r="F41" s="107">
        <v>0</v>
      </c>
    </row>
    <row r="42" spans="1:6" s="2" customFormat="1" ht="15" customHeight="1" x14ac:dyDescent="0.25">
      <c r="A42" s="70" t="s">
        <v>68</v>
      </c>
      <c r="B42" s="71" t="s">
        <v>69</v>
      </c>
      <c r="C42" s="39">
        <v>5</v>
      </c>
      <c r="D42" s="39">
        <v>22</v>
      </c>
      <c r="E42" s="77">
        <v>22.727270000000001</v>
      </c>
      <c r="F42" s="107">
        <v>0</v>
      </c>
    </row>
    <row r="43" spans="1:6" s="2" customFormat="1" ht="15" customHeight="1" x14ac:dyDescent="0.25">
      <c r="A43" s="70" t="s">
        <v>70</v>
      </c>
      <c r="B43" s="71" t="s">
        <v>71</v>
      </c>
      <c r="C43" s="39">
        <v>2</v>
      </c>
      <c r="D43" s="39">
        <v>6</v>
      </c>
      <c r="E43" s="77">
        <v>33.333329999999997</v>
      </c>
      <c r="F43" s="107">
        <v>0</v>
      </c>
    </row>
    <row r="44" spans="1:6" s="2" customFormat="1" ht="15" customHeight="1" x14ac:dyDescent="0.25">
      <c r="A44" s="70" t="s">
        <v>72</v>
      </c>
      <c r="B44" s="71" t="s">
        <v>73</v>
      </c>
      <c r="C44" s="41">
        <v>0</v>
      </c>
      <c r="D44" s="39">
        <v>345</v>
      </c>
      <c r="E44" s="41">
        <v>0</v>
      </c>
      <c r="F44" s="107">
        <v>0</v>
      </c>
    </row>
    <row r="45" spans="1:6" s="2" customFormat="1" ht="15" customHeight="1" x14ac:dyDescent="0.25">
      <c r="A45" s="70" t="s">
        <v>74</v>
      </c>
      <c r="B45" s="71" t="s">
        <v>75</v>
      </c>
      <c r="C45" s="41">
        <v>0</v>
      </c>
      <c r="D45" s="39">
        <v>2</v>
      </c>
      <c r="E45" s="41">
        <v>0</v>
      </c>
      <c r="F45" s="107">
        <v>0</v>
      </c>
    </row>
    <row r="46" spans="1:6" s="2" customFormat="1" ht="15" customHeight="1" x14ac:dyDescent="0.25">
      <c r="A46" s="70" t="s">
        <v>156</v>
      </c>
      <c r="B46" s="71" t="s">
        <v>157</v>
      </c>
      <c r="C46" s="41">
        <v>0</v>
      </c>
      <c r="D46" s="39">
        <v>5</v>
      </c>
      <c r="E46" s="41">
        <v>0</v>
      </c>
      <c r="F46" s="107">
        <v>0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6"/>
  <sheetViews>
    <sheetView view="pageBreakPreview" zoomScale="60" zoomScaleNormal="100" workbookViewId="0">
      <pane ySplit="12" topLeftCell="A3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23" t="s">
        <v>444</v>
      </c>
      <c r="E1" s="323"/>
      <c r="F1" s="32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426</v>
      </c>
      <c r="F3" s="103" t="s">
        <v>427</v>
      </c>
    </row>
    <row r="4" spans="1:6" s="17" customFormat="1" ht="15.95" customHeight="1" x14ac:dyDescent="0.2"/>
    <row r="5" spans="1:6" ht="56.1" customHeight="1" x14ac:dyDescent="0.2">
      <c r="A5" s="358" t="s">
        <v>445</v>
      </c>
      <c r="B5" s="358"/>
      <c r="C5" s="358"/>
      <c r="D5" s="358"/>
      <c r="E5" s="358"/>
      <c r="F5" s="358"/>
    </row>
    <row r="6" spans="1:6" s="29" customFormat="1" ht="15" customHeight="1" x14ac:dyDescent="0.25">
      <c r="A6" s="334" t="s">
        <v>3</v>
      </c>
      <c r="B6" s="334"/>
      <c r="C6" s="334"/>
      <c r="D6" s="334"/>
      <c r="E6" s="334"/>
      <c r="F6" s="334"/>
    </row>
    <row r="7" spans="1:6" s="17" customFormat="1" ht="18.95" customHeight="1" x14ac:dyDescent="0.2"/>
    <row r="8" spans="1:6" s="17" customFormat="1" ht="15" customHeight="1" x14ac:dyDescent="0.25">
      <c r="A8" s="378" t="s">
        <v>446</v>
      </c>
      <c r="B8" s="378"/>
      <c r="F8" s="104" t="s">
        <v>430</v>
      </c>
    </row>
    <row r="9" spans="1:6" s="17" customFormat="1" ht="51" customHeight="1" x14ac:dyDescent="0.25">
      <c r="A9" s="379"/>
      <c r="B9" s="379"/>
      <c r="F9" s="104" t="s">
        <v>431</v>
      </c>
    </row>
    <row r="10" spans="1:6" ht="15" customHeight="1" x14ac:dyDescent="0.25"/>
    <row r="11" spans="1:6" s="17" customFormat="1" ht="0.95" customHeight="1" x14ac:dyDescent="0.2"/>
    <row r="12" spans="1:6" s="80" customFormat="1" ht="87.95" customHeight="1" x14ac:dyDescent="0.2">
      <c r="A12" s="67" t="s">
        <v>4</v>
      </c>
      <c r="B12" s="67" t="s">
        <v>5</v>
      </c>
      <c r="C12" s="105" t="s">
        <v>447</v>
      </c>
      <c r="D12" s="105" t="s">
        <v>448</v>
      </c>
      <c r="E12" s="105" t="s">
        <v>449</v>
      </c>
      <c r="F12" s="106" t="s">
        <v>435</v>
      </c>
    </row>
    <row r="13" spans="1:6" s="2" customFormat="1" ht="15" customHeight="1" x14ac:dyDescent="0.25">
      <c r="A13" s="70" t="s">
        <v>14</v>
      </c>
      <c r="B13" s="71" t="s">
        <v>15</v>
      </c>
      <c r="C13" s="39">
        <v>325</v>
      </c>
      <c r="D13" s="39">
        <v>431</v>
      </c>
      <c r="E13" s="77">
        <v>75.406030000000001</v>
      </c>
      <c r="F13" s="107">
        <v>0</v>
      </c>
    </row>
    <row r="14" spans="1:6" s="2" customFormat="1" ht="15" customHeight="1" x14ac:dyDescent="0.25">
      <c r="A14" s="70" t="s">
        <v>18</v>
      </c>
      <c r="B14" s="71" t="s">
        <v>19</v>
      </c>
      <c r="C14" s="39">
        <v>4</v>
      </c>
      <c r="D14" s="39">
        <v>243</v>
      </c>
      <c r="E14" s="77">
        <v>1.6460900000000001</v>
      </c>
      <c r="F14" s="107">
        <v>0</v>
      </c>
    </row>
    <row r="15" spans="1:6" s="2" customFormat="1" ht="15" customHeight="1" x14ac:dyDescent="0.25">
      <c r="A15" s="70" t="s">
        <v>126</v>
      </c>
      <c r="B15" s="71" t="s">
        <v>127</v>
      </c>
      <c r="C15" s="39">
        <v>2</v>
      </c>
      <c r="D15" s="39">
        <v>25</v>
      </c>
      <c r="E15" s="39">
        <v>8</v>
      </c>
      <c r="F15" s="107">
        <v>0</v>
      </c>
    </row>
    <row r="16" spans="1:6" s="2" customFormat="1" ht="15" customHeight="1" x14ac:dyDescent="0.25">
      <c r="A16" s="70" t="s">
        <v>26</v>
      </c>
      <c r="B16" s="71" t="s">
        <v>27</v>
      </c>
      <c r="C16" s="41">
        <v>0</v>
      </c>
      <c r="D16" s="39">
        <v>21</v>
      </c>
      <c r="E16" s="41">
        <v>0</v>
      </c>
      <c r="F16" s="107">
        <v>0</v>
      </c>
    </row>
    <row r="17" spans="1:6" s="2" customFormat="1" ht="15" customHeight="1" x14ac:dyDescent="0.25">
      <c r="A17" s="70" t="s">
        <v>130</v>
      </c>
      <c r="B17" s="71" t="s">
        <v>131</v>
      </c>
      <c r="C17" s="39">
        <v>1</v>
      </c>
      <c r="D17" s="39">
        <v>98</v>
      </c>
      <c r="E17" s="77">
        <v>1.02041</v>
      </c>
      <c r="F17" s="107">
        <v>0</v>
      </c>
    </row>
    <row r="18" spans="1:6" s="2" customFormat="1" ht="15" customHeight="1" x14ac:dyDescent="0.25">
      <c r="A18" s="70" t="s">
        <v>154</v>
      </c>
      <c r="B18" s="71" t="s">
        <v>155</v>
      </c>
      <c r="C18" s="39">
        <v>27</v>
      </c>
      <c r="D18" s="39">
        <v>33</v>
      </c>
      <c r="E18" s="77">
        <v>81.818179999999998</v>
      </c>
      <c r="F18" s="107">
        <v>0</v>
      </c>
    </row>
    <row r="19" spans="1:6" s="2" customFormat="1" ht="15" customHeight="1" x14ac:dyDescent="0.25">
      <c r="A19" s="70" t="s">
        <v>146</v>
      </c>
      <c r="B19" s="71" t="s">
        <v>147</v>
      </c>
      <c r="C19" s="39">
        <v>1</v>
      </c>
      <c r="D19" s="39">
        <v>25</v>
      </c>
      <c r="E19" s="39">
        <v>4</v>
      </c>
      <c r="F19" s="107">
        <v>0</v>
      </c>
    </row>
    <row r="20" spans="1:6" s="2" customFormat="1" ht="15" customHeight="1" x14ac:dyDescent="0.25">
      <c r="A20" s="70" t="s">
        <v>30</v>
      </c>
      <c r="B20" s="71" t="s">
        <v>31</v>
      </c>
      <c r="C20" s="41">
        <v>0</v>
      </c>
      <c r="D20" s="39">
        <v>6</v>
      </c>
      <c r="E20" s="41">
        <v>0</v>
      </c>
      <c r="F20" s="107">
        <v>0</v>
      </c>
    </row>
    <row r="21" spans="1:6" s="2" customFormat="1" ht="15" customHeight="1" x14ac:dyDescent="0.25">
      <c r="A21" s="70" t="s">
        <v>32</v>
      </c>
      <c r="B21" s="71" t="s">
        <v>33</v>
      </c>
      <c r="C21" s="41">
        <v>0</v>
      </c>
      <c r="D21" s="39">
        <v>1</v>
      </c>
      <c r="E21" s="41">
        <v>0</v>
      </c>
      <c r="F21" s="107">
        <v>0</v>
      </c>
    </row>
    <row r="22" spans="1:6" s="2" customFormat="1" ht="15" customHeight="1" x14ac:dyDescent="0.25">
      <c r="A22" s="70" t="s">
        <v>34</v>
      </c>
      <c r="B22" s="71" t="s">
        <v>35</v>
      </c>
      <c r="C22" s="41">
        <v>0</v>
      </c>
      <c r="D22" s="39">
        <v>1</v>
      </c>
      <c r="E22" s="41">
        <v>0</v>
      </c>
      <c r="F22" s="107">
        <v>0</v>
      </c>
    </row>
    <row r="23" spans="1:6" s="2" customFormat="1" ht="15" customHeight="1" x14ac:dyDescent="0.25">
      <c r="A23" s="70" t="s">
        <v>36</v>
      </c>
      <c r="B23" s="71" t="s">
        <v>37</v>
      </c>
      <c r="C23" s="41">
        <v>0</v>
      </c>
      <c r="D23" s="41">
        <v>0</v>
      </c>
      <c r="E23" s="41">
        <v>0</v>
      </c>
      <c r="F23" s="107">
        <v>0</v>
      </c>
    </row>
    <row r="24" spans="1:6" s="2" customFormat="1" ht="15" customHeight="1" x14ac:dyDescent="0.25">
      <c r="A24" s="70" t="s">
        <v>148</v>
      </c>
      <c r="B24" s="71" t="s">
        <v>149</v>
      </c>
      <c r="C24" s="41">
        <v>0</v>
      </c>
      <c r="D24" s="39">
        <v>10</v>
      </c>
      <c r="E24" s="41">
        <v>0</v>
      </c>
      <c r="F24" s="107">
        <v>0</v>
      </c>
    </row>
    <row r="25" spans="1:6" s="2" customFormat="1" ht="15" customHeight="1" x14ac:dyDescent="0.25">
      <c r="A25" s="70" t="s">
        <v>38</v>
      </c>
      <c r="B25" s="71" t="s">
        <v>39</v>
      </c>
      <c r="C25" s="39">
        <v>1</v>
      </c>
      <c r="D25" s="39">
        <v>65</v>
      </c>
      <c r="E25" s="77">
        <v>1.5384599999999999</v>
      </c>
      <c r="F25" s="107">
        <v>0</v>
      </c>
    </row>
    <row r="26" spans="1:6" s="2" customFormat="1" ht="15" customHeight="1" x14ac:dyDescent="0.25">
      <c r="A26" s="70" t="s">
        <v>40</v>
      </c>
      <c r="B26" s="71" t="s">
        <v>41</v>
      </c>
      <c r="C26" s="39">
        <v>2</v>
      </c>
      <c r="D26" s="39">
        <v>4</v>
      </c>
      <c r="E26" s="39">
        <v>50</v>
      </c>
      <c r="F26" s="107">
        <v>0</v>
      </c>
    </row>
    <row r="27" spans="1:6" s="2" customFormat="1" ht="15" customHeight="1" x14ac:dyDescent="0.25">
      <c r="A27" s="70" t="s">
        <v>42</v>
      </c>
      <c r="B27" s="71" t="s">
        <v>43</v>
      </c>
      <c r="C27" s="41">
        <v>0</v>
      </c>
      <c r="D27" s="39">
        <v>6</v>
      </c>
      <c r="E27" s="41">
        <v>0</v>
      </c>
      <c r="F27" s="107">
        <v>0</v>
      </c>
    </row>
    <row r="28" spans="1:6" s="2" customFormat="1" ht="15" customHeight="1" x14ac:dyDescent="0.25">
      <c r="A28" s="70" t="s">
        <v>44</v>
      </c>
      <c r="B28" s="71" t="s">
        <v>45</v>
      </c>
      <c r="C28" s="41">
        <v>0</v>
      </c>
      <c r="D28" s="41">
        <v>0</v>
      </c>
      <c r="E28" s="41">
        <v>0</v>
      </c>
      <c r="F28" s="107">
        <v>0</v>
      </c>
    </row>
    <row r="29" spans="1:6" s="2" customFormat="1" ht="15" customHeight="1" x14ac:dyDescent="0.25">
      <c r="A29" s="70" t="s">
        <v>46</v>
      </c>
      <c r="B29" s="71" t="s">
        <v>47</v>
      </c>
      <c r="C29" s="39">
        <v>19</v>
      </c>
      <c r="D29" s="39">
        <v>26</v>
      </c>
      <c r="E29" s="77">
        <v>73.076920000000001</v>
      </c>
      <c r="F29" s="107">
        <v>0</v>
      </c>
    </row>
    <row r="30" spans="1:6" s="2" customFormat="1" ht="15" customHeight="1" x14ac:dyDescent="0.25">
      <c r="A30" s="70" t="s">
        <v>48</v>
      </c>
      <c r="B30" s="71" t="s">
        <v>49</v>
      </c>
      <c r="C30" s="39">
        <v>4</v>
      </c>
      <c r="D30" s="39">
        <v>8</v>
      </c>
      <c r="E30" s="39">
        <v>50</v>
      </c>
      <c r="F30" s="107">
        <v>0</v>
      </c>
    </row>
    <row r="31" spans="1:6" s="2" customFormat="1" ht="15" customHeight="1" x14ac:dyDescent="0.25">
      <c r="A31" s="70" t="s">
        <v>50</v>
      </c>
      <c r="B31" s="71" t="s">
        <v>51</v>
      </c>
      <c r="C31" s="41">
        <v>0</v>
      </c>
      <c r="D31" s="39">
        <v>5</v>
      </c>
      <c r="E31" s="41">
        <v>0</v>
      </c>
      <c r="F31" s="107">
        <v>0</v>
      </c>
    </row>
    <row r="32" spans="1:6" s="2" customFormat="1" ht="15" customHeight="1" x14ac:dyDescent="0.25">
      <c r="A32" s="70" t="s">
        <v>52</v>
      </c>
      <c r="B32" s="71" t="s">
        <v>53</v>
      </c>
      <c r="C32" s="41">
        <v>0</v>
      </c>
      <c r="D32" s="39">
        <v>2</v>
      </c>
      <c r="E32" s="41">
        <v>0</v>
      </c>
      <c r="F32" s="107">
        <v>0</v>
      </c>
    </row>
    <row r="33" spans="1:6" s="2" customFormat="1" ht="15" customHeight="1" x14ac:dyDescent="0.25">
      <c r="A33" s="70" t="s">
        <v>54</v>
      </c>
      <c r="B33" s="71" t="s">
        <v>55</v>
      </c>
      <c r="C33" s="41">
        <v>0</v>
      </c>
      <c r="D33" s="39">
        <v>4</v>
      </c>
      <c r="E33" s="41">
        <v>0</v>
      </c>
      <c r="F33" s="107">
        <v>0</v>
      </c>
    </row>
    <row r="34" spans="1:6" s="2" customFormat="1" ht="15" customHeight="1" x14ac:dyDescent="0.25">
      <c r="A34" s="70" t="s">
        <v>56</v>
      </c>
      <c r="B34" s="71" t="s">
        <v>57</v>
      </c>
      <c r="C34" s="39">
        <v>1</v>
      </c>
      <c r="D34" s="39">
        <v>19</v>
      </c>
      <c r="E34" s="77">
        <v>5.2631600000000001</v>
      </c>
      <c r="F34" s="107">
        <v>0</v>
      </c>
    </row>
    <row r="35" spans="1:6" s="2" customFormat="1" ht="15" customHeight="1" x14ac:dyDescent="0.25">
      <c r="A35" s="70" t="s">
        <v>58</v>
      </c>
      <c r="B35" s="71" t="s">
        <v>59</v>
      </c>
      <c r="C35" s="41">
        <v>0</v>
      </c>
      <c r="D35" s="39">
        <v>5</v>
      </c>
      <c r="E35" s="41">
        <v>0</v>
      </c>
      <c r="F35" s="107">
        <v>0</v>
      </c>
    </row>
    <row r="36" spans="1:6" s="2" customFormat="1" ht="15" customHeight="1" x14ac:dyDescent="0.25">
      <c r="A36" s="70" t="s">
        <v>60</v>
      </c>
      <c r="B36" s="71" t="s">
        <v>61</v>
      </c>
      <c r="C36" s="39">
        <v>7</v>
      </c>
      <c r="D36" s="39">
        <v>8</v>
      </c>
      <c r="E36" s="42">
        <v>87.5</v>
      </c>
      <c r="F36" s="107">
        <v>0</v>
      </c>
    </row>
    <row r="37" spans="1:6" s="2" customFormat="1" ht="15" customHeight="1" x14ac:dyDescent="0.25">
      <c r="A37" s="70" t="s">
        <v>62</v>
      </c>
      <c r="B37" s="71" t="s">
        <v>63</v>
      </c>
      <c r="C37" s="41">
        <v>0</v>
      </c>
      <c r="D37" s="41">
        <v>0</v>
      </c>
      <c r="E37" s="41">
        <v>0</v>
      </c>
      <c r="F37" s="107">
        <v>0</v>
      </c>
    </row>
    <row r="38" spans="1:6" s="2" customFormat="1" ht="15" customHeight="1" x14ac:dyDescent="0.25">
      <c r="A38" s="70" t="s">
        <v>64</v>
      </c>
      <c r="B38" s="71" t="s">
        <v>65</v>
      </c>
      <c r="C38" s="39">
        <v>6</v>
      </c>
      <c r="D38" s="39">
        <v>8</v>
      </c>
      <c r="E38" s="39">
        <v>75</v>
      </c>
      <c r="F38" s="107">
        <v>0</v>
      </c>
    </row>
    <row r="39" spans="1:6" s="2" customFormat="1" ht="15" customHeight="1" x14ac:dyDescent="0.25">
      <c r="A39" s="70" t="s">
        <v>66</v>
      </c>
      <c r="B39" s="71" t="s">
        <v>67</v>
      </c>
      <c r="C39" s="39">
        <v>1</v>
      </c>
      <c r="D39" s="39">
        <v>2</v>
      </c>
      <c r="E39" s="39">
        <v>50</v>
      </c>
      <c r="F39" s="107">
        <v>0</v>
      </c>
    </row>
    <row r="40" spans="1:6" s="2" customFormat="1" ht="15" customHeight="1" x14ac:dyDescent="0.25">
      <c r="A40" s="70" t="s">
        <v>150</v>
      </c>
      <c r="B40" s="71" t="s">
        <v>151</v>
      </c>
      <c r="C40" s="39">
        <v>5</v>
      </c>
      <c r="D40" s="39">
        <v>16</v>
      </c>
      <c r="E40" s="110">
        <v>31.25</v>
      </c>
      <c r="F40" s="107">
        <v>0</v>
      </c>
    </row>
    <row r="41" spans="1:6" s="2" customFormat="1" ht="15" customHeight="1" x14ac:dyDescent="0.25">
      <c r="A41" s="70" t="s">
        <v>152</v>
      </c>
      <c r="B41" s="71" t="s">
        <v>153</v>
      </c>
      <c r="C41" s="39">
        <v>3</v>
      </c>
      <c r="D41" s="39">
        <v>48</v>
      </c>
      <c r="E41" s="110">
        <v>6.25</v>
      </c>
      <c r="F41" s="107">
        <v>0</v>
      </c>
    </row>
    <row r="42" spans="1:6" s="2" customFormat="1" ht="15" customHeight="1" x14ac:dyDescent="0.25">
      <c r="A42" s="70" t="s">
        <v>68</v>
      </c>
      <c r="B42" s="71" t="s">
        <v>69</v>
      </c>
      <c r="C42" s="39">
        <v>1</v>
      </c>
      <c r="D42" s="39">
        <v>4</v>
      </c>
      <c r="E42" s="39">
        <v>25</v>
      </c>
      <c r="F42" s="107">
        <v>0</v>
      </c>
    </row>
    <row r="43" spans="1:6" s="2" customFormat="1" ht="15" customHeight="1" x14ac:dyDescent="0.25">
      <c r="A43" s="70" t="s">
        <v>70</v>
      </c>
      <c r="B43" s="71" t="s">
        <v>71</v>
      </c>
      <c r="C43" s="41">
        <v>0</v>
      </c>
      <c r="D43" s="39">
        <v>5</v>
      </c>
      <c r="E43" s="41">
        <v>0</v>
      </c>
      <c r="F43" s="107">
        <v>0</v>
      </c>
    </row>
    <row r="44" spans="1:6" s="2" customFormat="1" ht="15" customHeight="1" x14ac:dyDescent="0.25">
      <c r="A44" s="70" t="s">
        <v>72</v>
      </c>
      <c r="B44" s="71" t="s">
        <v>73</v>
      </c>
      <c r="C44" s="41">
        <v>0</v>
      </c>
      <c r="D44" s="39">
        <v>4</v>
      </c>
      <c r="E44" s="41">
        <v>0</v>
      </c>
      <c r="F44" s="107">
        <v>0</v>
      </c>
    </row>
    <row r="45" spans="1:6" s="2" customFormat="1" ht="15" customHeight="1" x14ac:dyDescent="0.25">
      <c r="A45" s="70" t="s">
        <v>74</v>
      </c>
      <c r="B45" s="71" t="s">
        <v>75</v>
      </c>
      <c r="C45" s="41">
        <v>0</v>
      </c>
      <c r="D45" s="39">
        <v>7</v>
      </c>
      <c r="E45" s="41">
        <v>0</v>
      </c>
      <c r="F45" s="107">
        <v>0</v>
      </c>
    </row>
    <row r="46" spans="1:6" s="2" customFormat="1" ht="15" customHeight="1" x14ac:dyDescent="0.25">
      <c r="A46" s="70" t="s">
        <v>156</v>
      </c>
      <c r="B46" s="71" t="s">
        <v>157</v>
      </c>
      <c r="C46" s="41">
        <v>0</v>
      </c>
      <c r="D46" s="39">
        <v>1</v>
      </c>
      <c r="E46" s="41">
        <v>0</v>
      </c>
      <c r="F46" s="107">
        <v>0</v>
      </c>
    </row>
  </sheetData>
  <mergeCells count="4">
    <mergeCell ref="D1:F1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160" zoomScaleNormal="100" zoomScaleSheetLayoutView="160" workbookViewId="0">
      <selection activeCell="F1" sqref="F1:H1"/>
    </sheetView>
  </sheetViews>
  <sheetFormatPr defaultColWidth="10.5" defaultRowHeight="11.25" outlineLevelRow="2" x14ac:dyDescent="0.2"/>
  <cols>
    <col min="1" max="1" width="10.5" style="175" customWidth="1"/>
    <col min="2" max="2" width="19.83203125" style="175" customWidth="1"/>
    <col min="3" max="3" width="13.6640625" style="175" customWidth="1"/>
    <col min="4" max="4" width="9.33203125" style="175" customWidth="1"/>
    <col min="5" max="5" width="12.83203125" style="191" customWidth="1"/>
    <col min="6" max="6" width="8.83203125" style="175" customWidth="1"/>
    <col min="7" max="7" width="18.5" style="191" customWidth="1"/>
    <col min="8" max="8" width="11.33203125" style="175" customWidth="1"/>
    <col min="9" max="16384" width="10.5" style="132"/>
  </cols>
  <sheetData>
    <row r="1" spans="1:9" s="153" customFormat="1" ht="48.75" customHeight="1" x14ac:dyDescent="0.2">
      <c r="A1" s="162"/>
      <c r="B1" s="162"/>
      <c r="C1" s="162"/>
      <c r="D1" s="162"/>
      <c r="E1" s="163"/>
      <c r="F1" s="283" t="s">
        <v>795</v>
      </c>
      <c r="G1" s="283"/>
      <c r="H1" s="283"/>
    </row>
    <row r="2" spans="1:9" s="153" customFormat="1" ht="46.5" customHeight="1" x14ac:dyDescent="0.2">
      <c r="A2" s="289" t="s">
        <v>765</v>
      </c>
      <c r="B2" s="289"/>
      <c r="C2" s="289"/>
      <c r="D2" s="289"/>
      <c r="E2" s="289"/>
      <c r="F2" s="289"/>
      <c r="G2" s="289"/>
      <c r="H2" s="289"/>
      <c r="I2" s="164"/>
    </row>
    <row r="3" spans="1:9" s="153" customFormat="1" ht="29.25" customHeight="1" x14ac:dyDescent="0.2">
      <c r="A3" s="290" t="s">
        <v>653</v>
      </c>
      <c r="B3" s="291" t="s">
        <v>743</v>
      </c>
      <c r="C3" s="292" t="s">
        <v>755</v>
      </c>
      <c r="D3" s="292"/>
      <c r="E3" s="293" t="s">
        <v>705</v>
      </c>
      <c r="F3" s="293"/>
      <c r="G3" s="294" t="s">
        <v>706</v>
      </c>
      <c r="H3" s="294"/>
      <c r="I3" s="165"/>
    </row>
    <row r="4" spans="1:9" s="168" customFormat="1" ht="12.75" x14ac:dyDescent="0.2">
      <c r="A4" s="290"/>
      <c r="B4" s="291"/>
      <c r="C4" s="166" t="s">
        <v>756</v>
      </c>
      <c r="D4" s="166" t="s">
        <v>708</v>
      </c>
      <c r="E4" s="166" t="s">
        <v>756</v>
      </c>
      <c r="F4" s="166" t="s">
        <v>708</v>
      </c>
      <c r="G4" s="167" t="s">
        <v>756</v>
      </c>
      <c r="H4" s="167" t="s">
        <v>708</v>
      </c>
    </row>
    <row r="5" spans="1:9" x14ac:dyDescent="0.2">
      <c r="A5" s="216" t="s">
        <v>680</v>
      </c>
      <c r="B5" s="216" t="s">
        <v>681</v>
      </c>
      <c r="C5" s="181">
        <v>62805444.409999996</v>
      </c>
      <c r="D5" s="189">
        <v>527</v>
      </c>
      <c r="E5" s="181">
        <v>5838314.0899999999</v>
      </c>
      <c r="F5" s="182">
        <v>0</v>
      </c>
      <c r="G5" s="181">
        <v>68643758.5</v>
      </c>
      <c r="H5" s="189">
        <v>527</v>
      </c>
    </row>
    <row r="6" spans="1:9" outlineLevel="2" x14ac:dyDescent="0.2">
      <c r="A6" s="199"/>
      <c r="B6" s="184" t="s">
        <v>700</v>
      </c>
      <c r="C6" s="185">
        <v>3165434.91</v>
      </c>
      <c r="D6" s="190">
        <v>10</v>
      </c>
      <c r="E6" s="185"/>
      <c r="F6" s="190"/>
      <c r="G6" s="187">
        <v>3165434.91</v>
      </c>
      <c r="H6" s="236">
        <v>10</v>
      </c>
    </row>
    <row r="7" spans="1:9" outlineLevel="2" x14ac:dyDescent="0.2">
      <c r="A7" s="199"/>
      <c r="B7" s="184" t="s">
        <v>719</v>
      </c>
      <c r="C7" s="185">
        <v>4189679.86</v>
      </c>
      <c r="D7" s="190">
        <v>32</v>
      </c>
      <c r="E7" s="185"/>
      <c r="F7" s="190"/>
      <c r="G7" s="187">
        <v>4189679.86</v>
      </c>
      <c r="H7" s="236">
        <v>32</v>
      </c>
    </row>
    <row r="8" spans="1:9" outlineLevel="2" x14ac:dyDescent="0.2">
      <c r="A8" s="199"/>
      <c r="B8" s="184" t="s">
        <v>712</v>
      </c>
      <c r="C8" s="185">
        <v>5487867.6799999997</v>
      </c>
      <c r="D8" s="190">
        <v>48</v>
      </c>
      <c r="E8" s="185"/>
      <c r="F8" s="190"/>
      <c r="G8" s="187">
        <v>5487867.6799999997</v>
      </c>
      <c r="H8" s="236">
        <v>48</v>
      </c>
    </row>
    <row r="9" spans="1:9" outlineLevel="2" x14ac:dyDescent="0.2">
      <c r="A9" s="199"/>
      <c r="B9" s="184" t="s">
        <v>720</v>
      </c>
      <c r="C9" s="185">
        <v>5487867.6799999997</v>
      </c>
      <c r="D9" s="190">
        <v>48</v>
      </c>
      <c r="E9" s="185"/>
      <c r="F9" s="190"/>
      <c r="G9" s="187">
        <v>5487867.6799999997</v>
      </c>
      <c r="H9" s="236">
        <v>48</v>
      </c>
    </row>
    <row r="10" spans="1:9" outlineLevel="2" x14ac:dyDescent="0.2">
      <c r="A10" s="199"/>
      <c r="B10" s="184" t="s">
        <v>721</v>
      </c>
      <c r="C10" s="185">
        <v>5487867.6799999997</v>
      </c>
      <c r="D10" s="190">
        <v>48</v>
      </c>
      <c r="E10" s="185"/>
      <c r="F10" s="190"/>
      <c r="G10" s="187">
        <v>5487867.6799999997</v>
      </c>
      <c r="H10" s="236">
        <v>48</v>
      </c>
    </row>
    <row r="11" spans="1:9" outlineLevel="2" x14ac:dyDescent="0.2">
      <c r="A11" s="199"/>
      <c r="B11" s="184" t="s">
        <v>722</v>
      </c>
      <c r="C11" s="185">
        <v>5487867.6799999997</v>
      </c>
      <c r="D11" s="190">
        <v>48</v>
      </c>
      <c r="E11" s="185"/>
      <c r="F11" s="190"/>
      <c r="G11" s="187">
        <v>5487867.6799999997</v>
      </c>
      <c r="H11" s="236">
        <v>48</v>
      </c>
    </row>
    <row r="12" spans="1:9" outlineLevel="2" x14ac:dyDescent="0.2">
      <c r="A12" s="199"/>
      <c r="B12" s="184" t="s">
        <v>709</v>
      </c>
      <c r="C12" s="185">
        <v>5487867.6799999997</v>
      </c>
      <c r="D12" s="190">
        <v>48</v>
      </c>
      <c r="E12" s="185"/>
      <c r="F12" s="190"/>
      <c r="G12" s="187">
        <v>5487867.6799999997</v>
      </c>
      <c r="H12" s="236">
        <v>48</v>
      </c>
    </row>
    <row r="13" spans="1:9" outlineLevel="2" x14ac:dyDescent="0.2">
      <c r="A13" s="199"/>
      <c r="B13" s="184" t="s">
        <v>711</v>
      </c>
      <c r="C13" s="185">
        <v>5487867.6799999997</v>
      </c>
      <c r="D13" s="190">
        <v>48</v>
      </c>
      <c r="E13" s="185"/>
      <c r="F13" s="190"/>
      <c r="G13" s="187">
        <v>5487867.6799999997</v>
      </c>
      <c r="H13" s="236">
        <v>48</v>
      </c>
    </row>
    <row r="14" spans="1:9" outlineLevel="2" x14ac:dyDescent="0.2">
      <c r="A14" s="199"/>
      <c r="B14" s="184" t="s">
        <v>723</v>
      </c>
      <c r="C14" s="185">
        <v>5487867.6799999997</v>
      </c>
      <c r="D14" s="190">
        <v>48</v>
      </c>
      <c r="E14" s="185"/>
      <c r="F14" s="190"/>
      <c r="G14" s="187">
        <v>5487867.6799999997</v>
      </c>
      <c r="H14" s="236">
        <v>48</v>
      </c>
    </row>
    <row r="15" spans="1:9" outlineLevel="2" x14ac:dyDescent="0.2">
      <c r="A15" s="199"/>
      <c r="B15" s="184" t="s">
        <v>724</v>
      </c>
      <c r="C15" s="185">
        <v>5487867.6799999997</v>
      </c>
      <c r="D15" s="190">
        <v>48</v>
      </c>
      <c r="E15" s="185"/>
      <c r="F15" s="190"/>
      <c r="G15" s="187">
        <v>5487867.6799999997</v>
      </c>
      <c r="H15" s="236">
        <v>48</v>
      </c>
    </row>
    <row r="16" spans="1:9" outlineLevel="2" x14ac:dyDescent="0.2">
      <c r="A16" s="199"/>
      <c r="B16" s="184" t="s">
        <v>725</v>
      </c>
      <c r="C16" s="185">
        <v>5487867.6799999997</v>
      </c>
      <c r="D16" s="190">
        <v>48</v>
      </c>
      <c r="E16" s="185">
        <v>5838314.0899999999</v>
      </c>
      <c r="F16" s="186">
        <v>0</v>
      </c>
      <c r="G16" s="187">
        <v>11326181.77</v>
      </c>
      <c r="H16" s="236">
        <v>48</v>
      </c>
    </row>
    <row r="17" spans="1:8" outlineLevel="2" x14ac:dyDescent="0.2">
      <c r="A17" s="199"/>
      <c r="B17" s="184" t="s">
        <v>726</v>
      </c>
      <c r="C17" s="185">
        <v>6059520.5199999996</v>
      </c>
      <c r="D17" s="190">
        <v>53</v>
      </c>
      <c r="E17" s="185"/>
      <c r="F17" s="190"/>
      <c r="G17" s="187">
        <v>6059520.5199999996</v>
      </c>
      <c r="H17" s="236">
        <v>53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2"/>
  <sheetViews>
    <sheetView view="pageBreakPreview" zoomScale="60" zoomScaleNormal="100" workbookViewId="0">
      <pane ySplit="12" topLeftCell="A5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23" t="s">
        <v>450</v>
      </c>
      <c r="E1" s="323"/>
      <c r="F1" s="32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451</v>
      </c>
      <c r="D3" s="381" t="s">
        <v>427</v>
      </c>
      <c r="E3" s="381"/>
      <c r="F3" s="381"/>
    </row>
    <row r="4" spans="1:6" s="17" customFormat="1" ht="15.95" customHeight="1" x14ac:dyDescent="0.2"/>
    <row r="5" spans="1:6" ht="36.950000000000003" customHeight="1" x14ac:dyDescent="0.2">
      <c r="A5" s="358" t="s">
        <v>452</v>
      </c>
      <c r="B5" s="358"/>
      <c r="C5" s="358"/>
      <c r="D5" s="358"/>
      <c r="E5" s="358"/>
      <c r="F5" s="358"/>
    </row>
    <row r="6" spans="1:6" s="29" customFormat="1" ht="15" customHeight="1" x14ac:dyDescent="0.25">
      <c r="A6" s="334" t="s">
        <v>3</v>
      </c>
      <c r="B6" s="334"/>
      <c r="C6" s="334"/>
      <c r="D6" s="334"/>
      <c r="E6" s="334"/>
      <c r="F6" s="334"/>
    </row>
    <row r="7" spans="1:6" s="17" customFormat="1" ht="18.95" customHeight="1" x14ac:dyDescent="0.2"/>
    <row r="8" spans="1:6" s="17" customFormat="1" ht="15" customHeight="1" x14ac:dyDescent="0.25">
      <c r="A8" s="378" t="s">
        <v>453</v>
      </c>
      <c r="B8" s="378"/>
      <c r="F8" s="104" t="s">
        <v>430</v>
      </c>
    </row>
    <row r="9" spans="1:6" s="17" customFormat="1" ht="54.95" customHeight="1" x14ac:dyDescent="0.25">
      <c r="A9" s="379"/>
      <c r="B9" s="379"/>
      <c r="F9" s="104" t="s">
        <v>431</v>
      </c>
    </row>
    <row r="10" spans="1:6" ht="15" customHeight="1" x14ac:dyDescent="0.25"/>
    <row r="11" spans="1:6" s="17" customFormat="1" ht="0.95" customHeight="1" x14ac:dyDescent="0.2"/>
    <row r="12" spans="1:6" s="80" customFormat="1" ht="63" customHeight="1" x14ac:dyDescent="0.2">
      <c r="A12" s="67" t="s">
        <v>4</v>
      </c>
      <c r="B12" s="67" t="s">
        <v>5</v>
      </c>
      <c r="C12" s="105" t="s">
        <v>454</v>
      </c>
      <c r="D12" s="105" t="s">
        <v>455</v>
      </c>
      <c r="E12" s="105" t="s">
        <v>456</v>
      </c>
      <c r="F12" s="106" t="s">
        <v>435</v>
      </c>
    </row>
    <row r="13" spans="1:6" s="2" customFormat="1" ht="15" customHeight="1" x14ac:dyDescent="0.25">
      <c r="A13" s="70" t="s">
        <v>140</v>
      </c>
      <c r="B13" s="71" t="s">
        <v>141</v>
      </c>
      <c r="C13" s="75">
        <v>26559</v>
      </c>
      <c r="D13" s="75">
        <v>27868</v>
      </c>
      <c r="E13" s="77">
        <v>95.302859999999995</v>
      </c>
      <c r="F13" s="108">
        <v>3</v>
      </c>
    </row>
    <row r="14" spans="1:6" s="2" customFormat="1" ht="15" customHeight="1" x14ac:dyDescent="0.25">
      <c r="A14" s="70" t="s">
        <v>12</v>
      </c>
      <c r="B14" s="71" t="s">
        <v>13</v>
      </c>
      <c r="C14" s="39">
        <v>81</v>
      </c>
      <c r="D14" s="39">
        <v>82</v>
      </c>
      <c r="E14" s="77">
        <v>98.78049</v>
      </c>
      <c r="F14" s="108">
        <v>3</v>
      </c>
    </row>
    <row r="15" spans="1:6" s="2" customFormat="1" ht="15" customHeight="1" x14ac:dyDescent="0.25">
      <c r="A15" s="70" t="s">
        <v>158</v>
      </c>
      <c r="B15" s="71" t="s">
        <v>159</v>
      </c>
      <c r="C15" s="75">
        <v>1680</v>
      </c>
      <c r="D15" s="75">
        <v>1823</v>
      </c>
      <c r="E15" s="77">
        <v>92.155789999999996</v>
      </c>
      <c r="F15" s="108">
        <v>3</v>
      </c>
    </row>
    <row r="16" spans="1:6" s="2" customFormat="1" ht="15" customHeight="1" x14ac:dyDescent="0.25">
      <c r="A16" s="70" t="s">
        <v>20</v>
      </c>
      <c r="B16" s="71" t="s">
        <v>21</v>
      </c>
      <c r="C16" s="75">
        <v>3062</v>
      </c>
      <c r="D16" s="75">
        <v>3226</v>
      </c>
      <c r="E16" s="77">
        <v>94.916309999999996</v>
      </c>
      <c r="F16" s="108">
        <v>3</v>
      </c>
    </row>
    <row r="17" spans="1:6" s="2" customFormat="1" ht="15" customHeight="1" x14ac:dyDescent="0.25">
      <c r="A17" s="70" t="s">
        <v>126</v>
      </c>
      <c r="B17" s="71" t="s">
        <v>127</v>
      </c>
      <c r="C17" s="39">
        <v>230</v>
      </c>
      <c r="D17" s="39">
        <v>231</v>
      </c>
      <c r="E17" s="78">
        <v>99.567099999999996</v>
      </c>
      <c r="F17" s="108">
        <v>3</v>
      </c>
    </row>
    <row r="18" spans="1:6" s="2" customFormat="1" ht="15" customHeight="1" x14ac:dyDescent="0.25">
      <c r="A18" s="70" t="s">
        <v>24</v>
      </c>
      <c r="B18" s="71" t="s">
        <v>25</v>
      </c>
      <c r="C18" s="75">
        <v>2716</v>
      </c>
      <c r="D18" s="75">
        <v>2992</v>
      </c>
      <c r="E18" s="78">
        <v>90.775400000000005</v>
      </c>
      <c r="F18" s="108">
        <v>3</v>
      </c>
    </row>
    <row r="19" spans="1:6" s="2" customFormat="1" ht="15" customHeight="1" x14ac:dyDescent="0.25">
      <c r="A19" s="70" t="s">
        <v>26</v>
      </c>
      <c r="B19" s="71" t="s">
        <v>27</v>
      </c>
      <c r="C19" s="75">
        <v>1070</v>
      </c>
      <c r="D19" s="75">
        <v>1267</v>
      </c>
      <c r="E19" s="77">
        <v>84.451459999999997</v>
      </c>
      <c r="F19" s="111">
        <v>1.5</v>
      </c>
    </row>
    <row r="20" spans="1:6" s="2" customFormat="1" ht="15" customHeight="1" x14ac:dyDescent="0.25">
      <c r="A20" s="70" t="s">
        <v>130</v>
      </c>
      <c r="B20" s="71" t="s">
        <v>131</v>
      </c>
      <c r="C20" s="75">
        <v>2232</v>
      </c>
      <c r="D20" s="75">
        <v>2679</v>
      </c>
      <c r="E20" s="77">
        <v>83.314670000000007</v>
      </c>
      <c r="F20" s="111">
        <v>1.5</v>
      </c>
    </row>
    <row r="21" spans="1:6" s="2" customFormat="1" ht="15" customHeight="1" x14ac:dyDescent="0.25">
      <c r="A21" s="70" t="s">
        <v>28</v>
      </c>
      <c r="B21" s="71" t="s">
        <v>29</v>
      </c>
      <c r="C21" s="75">
        <v>2625</v>
      </c>
      <c r="D21" s="75">
        <v>2669</v>
      </c>
      <c r="E21" s="77">
        <v>98.351439999999997</v>
      </c>
      <c r="F21" s="108">
        <v>3</v>
      </c>
    </row>
    <row r="22" spans="1:6" s="2" customFormat="1" ht="15" customHeight="1" x14ac:dyDescent="0.25">
      <c r="A22" s="70" t="s">
        <v>146</v>
      </c>
      <c r="B22" s="71" t="s">
        <v>147</v>
      </c>
      <c r="C22" s="39">
        <v>516</v>
      </c>
      <c r="D22" s="75">
        <v>1443</v>
      </c>
      <c r="E22" s="77">
        <v>35.758839999999999</v>
      </c>
      <c r="F22" s="107">
        <v>0</v>
      </c>
    </row>
    <row r="23" spans="1:6" s="2" customFormat="1" ht="15" customHeight="1" x14ac:dyDescent="0.25">
      <c r="A23" s="70" t="s">
        <v>30</v>
      </c>
      <c r="B23" s="71" t="s">
        <v>31</v>
      </c>
      <c r="C23" s="41">
        <v>0</v>
      </c>
      <c r="D23" s="39">
        <v>354</v>
      </c>
      <c r="E23" s="41">
        <v>0</v>
      </c>
      <c r="F23" s="107">
        <v>0</v>
      </c>
    </row>
    <row r="24" spans="1:6" s="2" customFormat="1" ht="15" customHeight="1" x14ac:dyDescent="0.25">
      <c r="A24" s="70" t="s">
        <v>32</v>
      </c>
      <c r="B24" s="71" t="s">
        <v>33</v>
      </c>
      <c r="C24" s="39">
        <v>341</v>
      </c>
      <c r="D24" s="39">
        <v>363</v>
      </c>
      <c r="E24" s="77">
        <v>93.939390000000003</v>
      </c>
      <c r="F24" s="108">
        <v>3</v>
      </c>
    </row>
    <row r="25" spans="1:6" s="2" customFormat="1" ht="15" customHeight="1" x14ac:dyDescent="0.25">
      <c r="A25" s="70" t="s">
        <v>34</v>
      </c>
      <c r="B25" s="71" t="s">
        <v>35</v>
      </c>
      <c r="C25" s="39">
        <v>3</v>
      </c>
      <c r="D25" s="39">
        <v>59</v>
      </c>
      <c r="E25" s="77">
        <v>5.0847499999999997</v>
      </c>
      <c r="F25" s="107">
        <v>0</v>
      </c>
    </row>
    <row r="26" spans="1:6" s="2" customFormat="1" ht="15" customHeight="1" x14ac:dyDescent="0.25">
      <c r="A26" s="70" t="s">
        <v>36</v>
      </c>
      <c r="B26" s="71" t="s">
        <v>37</v>
      </c>
      <c r="C26" s="39">
        <v>216</v>
      </c>
      <c r="D26" s="39">
        <v>749</v>
      </c>
      <c r="E26" s="77">
        <v>28.838450000000002</v>
      </c>
      <c r="F26" s="107">
        <v>0</v>
      </c>
    </row>
    <row r="27" spans="1:6" s="2" customFormat="1" ht="15" customHeight="1" x14ac:dyDescent="0.25">
      <c r="A27" s="70" t="s">
        <v>148</v>
      </c>
      <c r="B27" s="71" t="s">
        <v>149</v>
      </c>
      <c r="C27" s="39">
        <v>382</v>
      </c>
      <c r="D27" s="39">
        <v>948</v>
      </c>
      <c r="E27" s="77">
        <v>40.295360000000002</v>
      </c>
      <c r="F27" s="107">
        <v>0</v>
      </c>
    </row>
    <row r="28" spans="1:6" s="2" customFormat="1" ht="15" customHeight="1" x14ac:dyDescent="0.25">
      <c r="A28" s="70" t="s">
        <v>38</v>
      </c>
      <c r="B28" s="71" t="s">
        <v>39</v>
      </c>
      <c r="C28" s="75">
        <v>1502</v>
      </c>
      <c r="D28" s="75">
        <v>1842</v>
      </c>
      <c r="E28" s="78">
        <v>81.541799999999995</v>
      </c>
      <c r="F28" s="111">
        <v>1.5</v>
      </c>
    </row>
    <row r="29" spans="1:6" s="2" customFormat="1" ht="15" customHeight="1" x14ac:dyDescent="0.25">
      <c r="A29" s="70" t="s">
        <v>40</v>
      </c>
      <c r="B29" s="71" t="s">
        <v>41</v>
      </c>
      <c r="C29" s="39">
        <v>166</v>
      </c>
      <c r="D29" s="39">
        <v>169</v>
      </c>
      <c r="E29" s="77">
        <v>98.224850000000004</v>
      </c>
      <c r="F29" s="108">
        <v>3</v>
      </c>
    </row>
    <row r="30" spans="1:6" s="2" customFormat="1" ht="15" customHeight="1" x14ac:dyDescent="0.25">
      <c r="A30" s="70" t="s">
        <v>42</v>
      </c>
      <c r="B30" s="71" t="s">
        <v>43</v>
      </c>
      <c r="C30" s="39">
        <v>12</v>
      </c>
      <c r="D30" s="39">
        <v>896</v>
      </c>
      <c r="E30" s="77">
        <v>1.3392900000000001</v>
      </c>
      <c r="F30" s="107">
        <v>0</v>
      </c>
    </row>
    <row r="31" spans="1:6" s="2" customFormat="1" ht="15" customHeight="1" x14ac:dyDescent="0.25">
      <c r="A31" s="70" t="s">
        <v>44</v>
      </c>
      <c r="B31" s="71" t="s">
        <v>45</v>
      </c>
      <c r="C31" s="39">
        <v>550</v>
      </c>
      <c r="D31" s="75">
        <v>1071</v>
      </c>
      <c r="E31" s="77">
        <v>51.353870000000001</v>
      </c>
      <c r="F31" s="107">
        <v>0</v>
      </c>
    </row>
    <row r="32" spans="1:6" s="2" customFormat="1" ht="15" customHeight="1" x14ac:dyDescent="0.25">
      <c r="A32" s="70" t="s">
        <v>46</v>
      </c>
      <c r="B32" s="71" t="s">
        <v>47</v>
      </c>
      <c r="C32" s="39">
        <v>565</v>
      </c>
      <c r="D32" s="39">
        <v>860</v>
      </c>
      <c r="E32" s="77">
        <v>65.697670000000002</v>
      </c>
      <c r="F32" s="107">
        <v>0</v>
      </c>
    </row>
    <row r="33" spans="1:6" s="2" customFormat="1" ht="15" customHeight="1" x14ac:dyDescent="0.25">
      <c r="A33" s="70" t="s">
        <v>48</v>
      </c>
      <c r="B33" s="71" t="s">
        <v>49</v>
      </c>
      <c r="C33" s="39">
        <v>91</v>
      </c>
      <c r="D33" s="39">
        <v>681</v>
      </c>
      <c r="E33" s="78">
        <v>13.3627</v>
      </c>
      <c r="F33" s="107">
        <v>0</v>
      </c>
    </row>
    <row r="34" spans="1:6" s="2" customFormat="1" ht="15" customHeight="1" x14ac:dyDescent="0.25">
      <c r="A34" s="70" t="s">
        <v>50</v>
      </c>
      <c r="B34" s="71" t="s">
        <v>51</v>
      </c>
      <c r="C34" s="75">
        <v>1121</v>
      </c>
      <c r="D34" s="75">
        <v>1127</v>
      </c>
      <c r="E34" s="77">
        <v>99.467609999999993</v>
      </c>
      <c r="F34" s="108">
        <v>3</v>
      </c>
    </row>
    <row r="35" spans="1:6" s="2" customFormat="1" ht="15" customHeight="1" x14ac:dyDescent="0.25">
      <c r="A35" s="70" t="s">
        <v>52</v>
      </c>
      <c r="B35" s="71" t="s">
        <v>53</v>
      </c>
      <c r="C35" s="39">
        <v>880</v>
      </c>
      <c r="D35" s="39">
        <v>925</v>
      </c>
      <c r="E35" s="77">
        <v>95.135140000000007</v>
      </c>
      <c r="F35" s="108">
        <v>3</v>
      </c>
    </row>
    <row r="36" spans="1:6" s="2" customFormat="1" ht="15" customHeight="1" x14ac:dyDescent="0.25">
      <c r="A36" s="70" t="s">
        <v>54</v>
      </c>
      <c r="B36" s="71" t="s">
        <v>55</v>
      </c>
      <c r="C36" s="39">
        <v>522</v>
      </c>
      <c r="D36" s="39">
        <v>588</v>
      </c>
      <c r="E36" s="77">
        <v>88.775509999999997</v>
      </c>
      <c r="F36" s="111">
        <v>1.5</v>
      </c>
    </row>
    <row r="37" spans="1:6" s="2" customFormat="1" ht="15" customHeight="1" x14ac:dyDescent="0.25">
      <c r="A37" s="70" t="s">
        <v>56</v>
      </c>
      <c r="B37" s="71" t="s">
        <v>57</v>
      </c>
      <c r="C37" s="75">
        <v>1761</v>
      </c>
      <c r="D37" s="75">
        <v>2229</v>
      </c>
      <c r="E37" s="77">
        <v>79.004040000000003</v>
      </c>
      <c r="F37" s="107">
        <v>0</v>
      </c>
    </row>
    <row r="38" spans="1:6" s="2" customFormat="1" ht="15" customHeight="1" x14ac:dyDescent="0.25">
      <c r="A38" s="70" t="s">
        <v>58</v>
      </c>
      <c r="B38" s="71" t="s">
        <v>59</v>
      </c>
      <c r="C38" s="75">
        <v>1278</v>
      </c>
      <c r="D38" s="75">
        <v>1450</v>
      </c>
      <c r="E38" s="77">
        <v>88.137929999999997</v>
      </c>
      <c r="F38" s="111">
        <v>1.5</v>
      </c>
    </row>
    <row r="39" spans="1:6" s="2" customFormat="1" ht="15" customHeight="1" x14ac:dyDescent="0.25">
      <c r="A39" s="70" t="s">
        <v>60</v>
      </c>
      <c r="B39" s="71" t="s">
        <v>61</v>
      </c>
      <c r="C39" s="39">
        <v>455</v>
      </c>
      <c r="D39" s="39">
        <v>584</v>
      </c>
      <c r="E39" s="77">
        <v>77.910960000000003</v>
      </c>
      <c r="F39" s="107">
        <v>0</v>
      </c>
    </row>
    <row r="40" spans="1:6" s="2" customFormat="1" ht="15" customHeight="1" x14ac:dyDescent="0.25">
      <c r="A40" s="70" t="s">
        <v>62</v>
      </c>
      <c r="B40" s="71" t="s">
        <v>63</v>
      </c>
      <c r="C40" s="39">
        <v>35</v>
      </c>
      <c r="D40" s="39">
        <v>154</v>
      </c>
      <c r="E40" s="77">
        <v>22.727270000000001</v>
      </c>
      <c r="F40" s="107">
        <v>0</v>
      </c>
    </row>
    <row r="41" spans="1:6" s="2" customFormat="1" ht="15" customHeight="1" x14ac:dyDescent="0.25">
      <c r="A41" s="70" t="s">
        <v>64</v>
      </c>
      <c r="B41" s="71" t="s">
        <v>65</v>
      </c>
      <c r="C41" s="39">
        <v>651</v>
      </c>
      <c r="D41" s="75">
        <v>1578</v>
      </c>
      <c r="E41" s="77">
        <v>41.254750000000001</v>
      </c>
      <c r="F41" s="107">
        <v>0</v>
      </c>
    </row>
    <row r="42" spans="1:6" s="2" customFormat="1" ht="15" customHeight="1" x14ac:dyDescent="0.25">
      <c r="A42" s="70" t="s">
        <v>66</v>
      </c>
      <c r="B42" s="71" t="s">
        <v>67</v>
      </c>
      <c r="C42" s="39">
        <v>363</v>
      </c>
      <c r="D42" s="39">
        <v>383</v>
      </c>
      <c r="E42" s="77">
        <v>94.77807</v>
      </c>
      <c r="F42" s="108">
        <v>3</v>
      </c>
    </row>
    <row r="43" spans="1:6" s="2" customFormat="1" ht="15" customHeight="1" x14ac:dyDescent="0.25">
      <c r="A43" s="70" t="s">
        <v>150</v>
      </c>
      <c r="B43" s="71" t="s">
        <v>151</v>
      </c>
      <c r="C43" s="75">
        <v>2480</v>
      </c>
      <c r="D43" s="75">
        <v>2900</v>
      </c>
      <c r="E43" s="77">
        <v>85.517240000000001</v>
      </c>
      <c r="F43" s="111">
        <v>1.5</v>
      </c>
    </row>
    <row r="44" spans="1:6" s="2" customFormat="1" ht="15" customHeight="1" x14ac:dyDescent="0.25">
      <c r="A44" s="70" t="s">
        <v>152</v>
      </c>
      <c r="B44" s="71" t="s">
        <v>153</v>
      </c>
      <c r="C44" s="75">
        <v>2397</v>
      </c>
      <c r="D44" s="75">
        <v>2963</v>
      </c>
      <c r="E44" s="77">
        <v>80.897739999999999</v>
      </c>
      <c r="F44" s="111">
        <v>1.5</v>
      </c>
    </row>
    <row r="45" spans="1:6" s="2" customFormat="1" ht="15" customHeight="1" x14ac:dyDescent="0.25">
      <c r="A45" s="70" t="s">
        <v>68</v>
      </c>
      <c r="B45" s="71" t="s">
        <v>69</v>
      </c>
      <c r="C45" s="39">
        <v>343</v>
      </c>
      <c r="D45" s="39">
        <v>367</v>
      </c>
      <c r="E45" s="77">
        <v>93.460489999999993</v>
      </c>
      <c r="F45" s="108">
        <v>3</v>
      </c>
    </row>
    <row r="46" spans="1:6" s="2" customFormat="1" ht="15" customHeight="1" x14ac:dyDescent="0.25">
      <c r="A46" s="70" t="s">
        <v>70</v>
      </c>
      <c r="B46" s="71" t="s">
        <v>71</v>
      </c>
      <c r="C46" s="39">
        <v>233</v>
      </c>
      <c r="D46" s="39">
        <v>458</v>
      </c>
      <c r="E46" s="77">
        <v>50.873359999999998</v>
      </c>
      <c r="F46" s="107">
        <v>0</v>
      </c>
    </row>
    <row r="47" spans="1:6" s="2" customFormat="1" ht="15" customHeight="1" x14ac:dyDescent="0.25">
      <c r="A47" s="70" t="s">
        <v>72</v>
      </c>
      <c r="B47" s="71" t="s">
        <v>73</v>
      </c>
      <c r="C47" s="39">
        <v>7</v>
      </c>
      <c r="D47" s="39">
        <v>392</v>
      </c>
      <c r="E47" s="77">
        <v>1.7857099999999999</v>
      </c>
      <c r="F47" s="107">
        <v>0</v>
      </c>
    </row>
    <row r="48" spans="1:6" s="2" customFormat="1" ht="15" customHeight="1" x14ac:dyDescent="0.25">
      <c r="A48" s="70" t="s">
        <v>74</v>
      </c>
      <c r="B48" s="71" t="s">
        <v>75</v>
      </c>
      <c r="C48" s="39">
        <v>299</v>
      </c>
      <c r="D48" s="39">
        <v>386</v>
      </c>
      <c r="E48" s="77">
        <v>77.46114</v>
      </c>
      <c r="F48" s="107">
        <v>0</v>
      </c>
    </row>
    <row r="49" spans="1:6" s="2" customFormat="1" ht="15" customHeight="1" x14ac:dyDescent="0.25">
      <c r="A49" s="70" t="s">
        <v>76</v>
      </c>
      <c r="B49" s="71" t="s">
        <v>77</v>
      </c>
      <c r="C49" s="39">
        <v>144</v>
      </c>
      <c r="D49" s="39">
        <v>146</v>
      </c>
      <c r="E49" s="77">
        <v>98.630139999999997</v>
      </c>
      <c r="F49" s="108">
        <v>3</v>
      </c>
    </row>
    <row r="50" spans="1:6" s="2" customFormat="1" ht="15" customHeight="1" x14ac:dyDescent="0.25">
      <c r="A50" s="70" t="s">
        <v>78</v>
      </c>
      <c r="B50" s="71" t="s">
        <v>79</v>
      </c>
      <c r="C50" s="75">
        <v>1728</v>
      </c>
      <c r="D50" s="75">
        <v>1740</v>
      </c>
      <c r="E50" s="77">
        <v>99.310339999999997</v>
      </c>
      <c r="F50" s="108">
        <v>3</v>
      </c>
    </row>
    <row r="51" spans="1:6" s="2" customFormat="1" ht="15" customHeight="1" x14ac:dyDescent="0.25">
      <c r="A51" s="70" t="s">
        <v>82</v>
      </c>
      <c r="B51" s="71" t="s">
        <v>83</v>
      </c>
      <c r="C51" s="41">
        <v>0</v>
      </c>
      <c r="D51" s="41">
        <v>0</v>
      </c>
      <c r="E51" s="41">
        <v>0</v>
      </c>
      <c r="F51" s="107">
        <v>0</v>
      </c>
    </row>
    <row r="52" spans="1:6" s="2" customFormat="1" ht="15" customHeight="1" x14ac:dyDescent="0.25">
      <c r="A52" s="70" t="s">
        <v>86</v>
      </c>
      <c r="B52" s="71" t="s">
        <v>87</v>
      </c>
      <c r="C52" s="39">
        <v>1</v>
      </c>
      <c r="D52" s="39">
        <v>1</v>
      </c>
      <c r="E52" s="39">
        <v>100</v>
      </c>
      <c r="F52" s="108">
        <v>3</v>
      </c>
    </row>
    <row r="53" spans="1:6" s="2" customFormat="1" ht="15" customHeight="1" x14ac:dyDescent="0.25">
      <c r="A53" s="70" t="s">
        <v>88</v>
      </c>
      <c r="B53" s="71" t="s">
        <v>89</v>
      </c>
      <c r="C53" s="39">
        <v>14</v>
      </c>
      <c r="D53" s="39">
        <v>14</v>
      </c>
      <c r="E53" s="39">
        <v>100</v>
      </c>
      <c r="F53" s="108">
        <v>3</v>
      </c>
    </row>
    <row r="54" spans="1:6" s="2" customFormat="1" ht="15" customHeight="1" x14ac:dyDescent="0.25">
      <c r="A54" s="70" t="s">
        <v>90</v>
      </c>
      <c r="B54" s="71" t="s">
        <v>91</v>
      </c>
      <c r="C54" s="39">
        <v>56</v>
      </c>
      <c r="D54" s="39">
        <v>57</v>
      </c>
      <c r="E54" s="77">
        <v>98.245609999999999</v>
      </c>
      <c r="F54" s="108">
        <v>3</v>
      </c>
    </row>
    <row r="55" spans="1:6" s="2" customFormat="1" ht="15" customHeight="1" x14ac:dyDescent="0.25">
      <c r="A55" s="70" t="s">
        <v>92</v>
      </c>
      <c r="B55" s="71" t="s">
        <v>93</v>
      </c>
      <c r="C55" s="39">
        <v>5</v>
      </c>
      <c r="D55" s="39">
        <v>5</v>
      </c>
      <c r="E55" s="39">
        <v>100</v>
      </c>
      <c r="F55" s="108">
        <v>3</v>
      </c>
    </row>
    <row r="56" spans="1:6" s="2" customFormat="1" ht="15" customHeight="1" x14ac:dyDescent="0.25">
      <c r="A56" s="70" t="s">
        <v>96</v>
      </c>
      <c r="B56" s="71" t="s">
        <v>97</v>
      </c>
      <c r="C56" s="41">
        <v>0</v>
      </c>
      <c r="D56" s="41">
        <v>0</v>
      </c>
      <c r="E56" s="41">
        <v>0</v>
      </c>
      <c r="F56" s="107">
        <v>0</v>
      </c>
    </row>
    <row r="57" spans="1:6" s="2" customFormat="1" ht="15" customHeight="1" x14ac:dyDescent="0.25">
      <c r="A57" s="70" t="s">
        <v>98</v>
      </c>
      <c r="B57" s="71" t="s">
        <v>99</v>
      </c>
      <c r="C57" s="39">
        <v>136</v>
      </c>
      <c r="D57" s="39">
        <v>144</v>
      </c>
      <c r="E57" s="77">
        <v>94.44444</v>
      </c>
      <c r="F57" s="108">
        <v>3</v>
      </c>
    </row>
    <row r="58" spans="1:6" s="2" customFormat="1" ht="15" customHeight="1" x14ac:dyDescent="0.25">
      <c r="A58" s="70" t="s">
        <v>100</v>
      </c>
      <c r="B58" s="71" t="s">
        <v>101</v>
      </c>
      <c r="C58" s="39">
        <v>37</v>
      </c>
      <c r="D58" s="39">
        <v>38</v>
      </c>
      <c r="E58" s="77">
        <v>97.36842</v>
      </c>
      <c r="F58" s="108">
        <v>3</v>
      </c>
    </row>
    <row r="59" spans="1:6" s="2" customFormat="1" ht="15" customHeight="1" x14ac:dyDescent="0.25">
      <c r="A59" s="70" t="s">
        <v>102</v>
      </c>
      <c r="B59" s="71" t="s">
        <v>103</v>
      </c>
      <c r="C59" s="39">
        <v>27</v>
      </c>
      <c r="D59" s="39">
        <v>27</v>
      </c>
      <c r="E59" s="39">
        <v>100</v>
      </c>
      <c r="F59" s="108">
        <v>3</v>
      </c>
    </row>
    <row r="60" spans="1:6" s="2" customFormat="1" ht="15" customHeight="1" x14ac:dyDescent="0.25">
      <c r="A60" s="70" t="s">
        <v>104</v>
      </c>
      <c r="B60" s="71" t="s">
        <v>105</v>
      </c>
      <c r="C60" s="39">
        <v>120</v>
      </c>
      <c r="D60" s="39">
        <v>125</v>
      </c>
      <c r="E60" s="39">
        <v>96</v>
      </c>
      <c r="F60" s="108">
        <v>3</v>
      </c>
    </row>
    <row r="61" spans="1:6" s="2" customFormat="1" ht="15" customHeight="1" x14ac:dyDescent="0.25">
      <c r="A61" s="70" t="s">
        <v>106</v>
      </c>
      <c r="B61" s="71" t="s">
        <v>107</v>
      </c>
      <c r="C61" s="39">
        <v>191</v>
      </c>
      <c r="D61" s="39">
        <v>204</v>
      </c>
      <c r="E61" s="77">
        <v>93.627449999999996</v>
      </c>
      <c r="F61" s="108">
        <v>3</v>
      </c>
    </row>
    <row r="62" spans="1:6" s="2" customFormat="1" ht="15" customHeight="1" x14ac:dyDescent="0.25">
      <c r="A62" s="70" t="s">
        <v>108</v>
      </c>
      <c r="B62" s="71" t="s">
        <v>109</v>
      </c>
      <c r="C62" s="41">
        <v>0</v>
      </c>
      <c r="D62" s="41">
        <v>0</v>
      </c>
      <c r="E62" s="41">
        <v>0</v>
      </c>
      <c r="F62" s="107">
        <v>0</v>
      </c>
    </row>
    <row r="63" spans="1:6" s="2" customFormat="1" ht="15" customHeight="1" x14ac:dyDescent="0.25">
      <c r="A63" s="70" t="s">
        <v>112</v>
      </c>
      <c r="B63" s="71" t="s">
        <v>113</v>
      </c>
      <c r="C63" s="39">
        <v>113</v>
      </c>
      <c r="D63" s="39">
        <v>172</v>
      </c>
      <c r="E63" s="77">
        <v>65.697670000000002</v>
      </c>
      <c r="F63" s="107">
        <v>0</v>
      </c>
    </row>
    <row r="64" spans="1:6" s="2" customFormat="1" ht="15" customHeight="1" x14ac:dyDescent="0.25">
      <c r="A64" s="70" t="s">
        <v>114</v>
      </c>
      <c r="B64" s="71" t="s">
        <v>115</v>
      </c>
      <c r="C64" s="39">
        <v>5</v>
      </c>
      <c r="D64" s="39">
        <v>5</v>
      </c>
      <c r="E64" s="39">
        <v>100</v>
      </c>
      <c r="F64" s="108">
        <v>3</v>
      </c>
    </row>
    <row r="65" spans="1:6" s="2" customFormat="1" ht="15" customHeight="1" x14ac:dyDescent="0.25">
      <c r="A65" s="70" t="s">
        <v>116</v>
      </c>
      <c r="B65" s="71" t="s">
        <v>117</v>
      </c>
      <c r="C65" s="39">
        <v>37</v>
      </c>
      <c r="D65" s="39">
        <v>39</v>
      </c>
      <c r="E65" s="77">
        <v>94.871790000000004</v>
      </c>
      <c r="F65" s="108">
        <v>3</v>
      </c>
    </row>
    <row r="66" spans="1:6" s="2" customFormat="1" ht="15" customHeight="1" x14ac:dyDescent="0.25">
      <c r="A66" s="70" t="s">
        <v>118</v>
      </c>
      <c r="B66" s="71" t="s">
        <v>119</v>
      </c>
      <c r="C66" s="39">
        <v>1</v>
      </c>
      <c r="D66" s="39">
        <v>1</v>
      </c>
      <c r="E66" s="39">
        <v>100</v>
      </c>
      <c r="F66" s="108">
        <v>3</v>
      </c>
    </row>
    <row r="67" spans="1:6" s="2" customFormat="1" ht="15" customHeight="1" x14ac:dyDescent="0.25">
      <c r="A67" s="70" t="s">
        <v>120</v>
      </c>
      <c r="B67" s="71" t="s">
        <v>121</v>
      </c>
      <c r="C67" s="41">
        <v>0</v>
      </c>
      <c r="D67" s="41">
        <v>0</v>
      </c>
      <c r="E67" s="41">
        <v>0</v>
      </c>
      <c r="F67" s="107">
        <v>0</v>
      </c>
    </row>
    <row r="68" spans="1:6" s="2" customFormat="1" ht="15" customHeight="1" x14ac:dyDescent="0.25">
      <c r="A68" s="70" t="s">
        <v>122</v>
      </c>
      <c r="B68" s="71" t="s">
        <v>123</v>
      </c>
      <c r="C68" s="39">
        <v>660</v>
      </c>
      <c r="D68" s="39">
        <v>692</v>
      </c>
      <c r="E68" s="77">
        <v>95.375720000000001</v>
      </c>
      <c r="F68" s="108">
        <v>3</v>
      </c>
    </row>
    <row r="69" spans="1:6" s="2" customFormat="1" ht="15" customHeight="1" x14ac:dyDescent="0.25">
      <c r="A69" s="70" t="s">
        <v>124</v>
      </c>
      <c r="B69" s="71" t="s">
        <v>125</v>
      </c>
      <c r="C69" s="39">
        <v>203</v>
      </c>
      <c r="D69" s="39">
        <v>203</v>
      </c>
      <c r="E69" s="39">
        <v>100</v>
      </c>
      <c r="F69" s="108">
        <v>3</v>
      </c>
    </row>
    <row r="70" spans="1:6" s="2" customFormat="1" ht="15" customHeight="1" x14ac:dyDescent="0.25">
      <c r="A70" s="70" t="s">
        <v>128</v>
      </c>
      <c r="B70" s="71" t="s">
        <v>129</v>
      </c>
      <c r="C70" s="39">
        <v>3</v>
      </c>
      <c r="D70" s="39">
        <v>3</v>
      </c>
      <c r="E70" s="39">
        <v>100</v>
      </c>
      <c r="F70" s="108">
        <v>3</v>
      </c>
    </row>
    <row r="71" spans="1:6" s="2" customFormat="1" ht="15" customHeight="1" x14ac:dyDescent="0.25">
      <c r="A71" s="70" t="s">
        <v>132</v>
      </c>
      <c r="B71" s="71" t="s">
        <v>133</v>
      </c>
      <c r="C71" s="39">
        <v>25</v>
      </c>
      <c r="D71" s="39">
        <v>25</v>
      </c>
      <c r="E71" s="39">
        <v>100</v>
      </c>
      <c r="F71" s="108">
        <v>3</v>
      </c>
    </row>
    <row r="72" spans="1:6" s="2" customFormat="1" ht="15" customHeight="1" x14ac:dyDescent="0.25">
      <c r="A72" s="70" t="s">
        <v>110</v>
      </c>
      <c r="B72" s="71" t="s">
        <v>111</v>
      </c>
      <c r="C72" s="39">
        <v>10</v>
      </c>
      <c r="D72" s="39">
        <v>10</v>
      </c>
      <c r="E72" s="39">
        <v>100</v>
      </c>
      <c r="F72" s="108">
        <v>3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scale="96" pageOrder="overThenDown" orientation="landscape" r:id="rId1"/>
  <rowBreaks count="1" manualBreakCount="1">
    <brk id="31" max="5" man="1"/>
  </rowBreak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2"/>
  <sheetViews>
    <sheetView view="pageBreakPreview" zoomScale="60" zoomScaleNormal="100" workbookViewId="0">
      <pane ySplit="12" topLeftCell="A5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23" t="s">
        <v>457</v>
      </c>
      <c r="E1" s="323"/>
      <c r="F1" s="32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451</v>
      </c>
      <c r="D3" s="381" t="s">
        <v>427</v>
      </c>
      <c r="E3" s="381"/>
      <c r="F3" s="381"/>
    </row>
    <row r="4" spans="1:6" s="17" customFormat="1" ht="15.95" customHeight="1" x14ac:dyDescent="0.2"/>
    <row r="5" spans="1:6" ht="36.950000000000003" customHeight="1" x14ac:dyDescent="0.2">
      <c r="A5" s="358" t="s">
        <v>458</v>
      </c>
      <c r="B5" s="358"/>
      <c r="C5" s="358"/>
      <c r="D5" s="358"/>
      <c r="E5" s="358"/>
      <c r="F5" s="358"/>
    </row>
    <row r="6" spans="1:6" s="29" customFormat="1" ht="15" customHeight="1" x14ac:dyDescent="0.25">
      <c r="A6" s="334" t="s">
        <v>3</v>
      </c>
      <c r="B6" s="334"/>
      <c r="C6" s="334"/>
      <c r="D6" s="334"/>
      <c r="E6" s="334"/>
      <c r="F6" s="334"/>
    </row>
    <row r="7" spans="1:6" s="17" customFormat="1" ht="18.95" customHeight="1" x14ac:dyDescent="0.2"/>
    <row r="8" spans="1:6" s="17" customFormat="1" ht="15" customHeight="1" x14ac:dyDescent="0.25">
      <c r="A8" s="378" t="s">
        <v>459</v>
      </c>
      <c r="B8" s="378"/>
      <c r="F8" s="104" t="s">
        <v>430</v>
      </c>
    </row>
    <row r="9" spans="1:6" s="17" customFormat="1" ht="63" customHeight="1" x14ac:dyDescent="0.25">
      <c r="A9" s="379"/>
      <c r="B9" s="379"/>
      <c r="F9" s="104" t="s">
        <v>431</v>
      </c>
    </row>
    <row r="10" spans="1:6" ht="15" customHeight="1" x14ac:dyDescent="0.25"/>
    <row r="11" spans="1:6" s="17" customFormat="1" ht="0.95" customHeight="1" x14ac:dyDescent="0.2"/>
    <row r="12" spans="1:6" s="80" customFormat="1" ht="50.1" customHeight="1" x14ac:dyDescent="0.2">
      <c r="A12" s="67" t="s">
        <v>4</v>
      </c>
      <c r="B12" s="67" t="s">
        <v>5</v>
      </c>
      <c r="C12" s="105" t="s">
        <v>460</v>
      </c>
      <c r="D12" s="105" t="s">
        <v>461</v>
      </c>
      <c r="E12" s="105" t="s">
        <v>462</v>
      </c>
      <c r="F12" s="106" t="s">
        <v>435</v>
      </c>
    </row>
    <row r="13" spans="1:6" s="2" customFormat="1" ht="15" customHeight="1" x14ac:dyDescent="0.25">
      <c r="A13" s="70" t="s">
        <v>140</v>
      </c>
      <c r="B13" s="71" t="s">
        <v>141</v>
      </c>
      <c r="C13" s="39">
        <v>733</v>
      </c>
      <c r="D13" s="75">
        <v>77168</v>
      </c>
      <c r="E13" s="77">
        <v>0.94987999999999995</v>
      </c>
      <c r="F13" s="108">
        <v>3</v>
      </c>
    </row>
    <row r="14" spans="1:6" s="2" customFormat="1" ht="15" customHeight="1" x14ac:dyDescent="0.25">
      <c r="A14" s="70" t="s">
        <v>12</v>
      </c>
      <c r="B14" s="71" t="s">
        <v>13</v>
      </c>
      <c r="C14" s="41">
        <v>0</v>
      </c>
      <c r="D14" s="39">
        <v>182</v>
      </c>
      <c r="E14" s="41">
        <v>0</v>
      </c>
      <c r="F14" s="108">
        <v>3</v>
      </c>
    </row>
    <row r="15" spans="1:6" s="2" customFormat="1" ht="15" customHeight="1" x14ac:dyDescent="0.25">
      <c r="A15" s="70" t="s">
        <v>158</v>
      </c>
      <c r="B15" s="71" t="s">
        <v>159</v>
      </c>
      <c r="C15" s="39">
        <v>81</v>
      </c>
      <c r="D15" s="75">
        <v>6849</v>
      </c>
      <c r="E15" s="77">
        <v>1.18265</v>
      </c>
      <c r="F15" s="108">
        <v>3</v>
      </c>
    </row>
    <row r="16" spans="1:6" s="2" customFormat="1" ht="15" customHeight="1" x14ac:dyDescent="0.25">
      <c r="A16" s="70" t="s">
        <v>20</v>
      </c>
      <c r="B16" s="71" t="s">
        <v>21</v>
      </c>
      <c r="C16" s="39">
        <v>177</v>
      </c>
      <c r="D16" s="75">
        <v>13313</v>
      </c>
      <c r="E16" s="77">
        <v>1.3295300000000001</v>
      </c>
      <c r="F16" s="108">
        <v>3</v>
      </c>
    </row>
    <row r="17" spans="1:6" s="2" customFormat="1" ht="15" customHeight="1" x14ac:dyDescent="0.25">
      <c r="A17" s="70" t="s">
        <v>126</v>
      </c>
      <c r="B17" s="71" t="s">
        <v>127</v>
      </c>
      <c r="C17" s="41">
        <v>0</v>
      </c>
      <c r="D17" s="75">
        <v>1149</v>
      </c>
      <c r="E17" s="41">
        <v>0</v>
      </c>
      <c r="F17" s="108">
        <v>3</v>
      </c>
    </row>
    <row r="18" spans="1:6" s="2" customFormat="1" ht="15" customHeight="1" x14ac:dyDescent="0.25">
      <c r="A18" s="70" t="s">
        <v>24</v>
      </c>
      <c r="B18" s="71" t="s">
        <v>25</v>
      </c>
      <c r="C18" s="39">
        <v>110</v>
      </c>
      <c r="D18" s="75">
        <v>12938</v>
      </c>
      <c r="E18" s="77">
        <v>0.85021000000000002</v>
      </c>
      <c r="F18" s="108">
        <v>3</v>
      </c>
    </row>
    <row r="19" spans="1:6" s="2" customFormat="1" ht="15" customHeight="1" x14ac:dyDescent="0.25">
      <c r="A19" s="70" t="s">
        <v>26</v>
      </c>
      <c r="B19" s="71" t="s">
        <v>27</v>
      </c>
      <c r="C19" s="39">
        <v>18</v>
      </c>
      <c r="D19" s="75">
        <v>3262</v>
      </c>
      <c r="E19" s="77">
        <v>0.55181000000000002</v>
      </c>
      <c r="F19" s="108">
        <v>3</v>
      </c>
    </row>
    <row r="20" spans="1:6" s="2" customFormat="1" ht="15" customHeight="1" x14ac:dyDescent="0.25">
      <c r="A20" s="70" t="s">
        <v>130</v>
      </c>
      <c r="B20" s="71" t="s">
        <v>131</v>
      </c>
      <c r="C20" s="39">
        <v>94</v>
      </c>
      <c r="D20" s="75">
        <v>10006</v>
      </c>
      <c r="E20" s="77">
        <v>0.93944000000000005</v>
      </c>
      <c r="F20" s="108">
        <v>3</v>
      </c>
    </row>
    <row r="21" spans="1:6" s="2" customFormat="1" ht="15" customHeight="1" x14ac:dyDescent="0.25">
      <c r="A21" s="70" t="s">
        <v>28</v>
      </c>
      <c r="B21" s="71" t="s">
        <v>29</v>
      </c>
      <c r="C21" s="39">
        <v>100</v>
      </c>
      <c r="D21" s="75">
        <v>11254</v>
      </c>
      <c r="E21" s="77">
        <v>0.88856999999999997</v>
      </c>
      <c r="F21" s="108">
        <v>3</v>
      </c>
    </row>
    <row r="22" spans="1:6" s="2" customFormat="1" ht="15" customHeight="1" x14ac:dyDescent="0.25">
      <c r="A22" s="70" t="s">
        <v>146</v>
      </c>
      <c r="B22" s="71" t="s">
        <v>147</v>
      </c>
      <c r="C22" s="39">
        <v>52</v>
      </c>
      <c r="D22" s="75">
        <v>5971</v>
      </c>
      <c r="E22" s="77">
        <v>0.87087999999999999</v>
      </c>
      <c r="F22" s="108">
        <v>3</v>
      </c>
    </row>
    <row r="23" spans="1:6" s="2" customFormat="1" ht="15" customHeight="1" x14ac:dyDescent="0.25">
      <c r="A23" s="70" t="s">
        <v>30</v>
      </c>
      <c r="B23" s="71" t="s">
        <v>31</v>
      </c>
      <c r="C23" s="39">
        <v>12</v>
      </c>
      <c r="D23" s="75">
        <v>1164</v>
      </c>
      <c r="E23" s="77">
        <v>1.0309299999999999</v>
      </c>
      <c r="F23" s="108">
        <v>3</v>
      </c>
    </row>
    <row r="24" spans="1:6" s="2" customFormat="1" ht="15" customHeight="1" x14ac:dyDescent="0.25">
      <c r="A24" s="70" t="s">
        <v>32</v>
      </c>
      <c r="B24" s="71" t="s">
        <v>33</v>
      </c>
      <c r="C24" s="39">
        <v>6</v>
      </c>
      <c r="D24" s="75">
        <v>2452</v>
      </c>
      <c r="E24" s="78">
        <v>0.2447</v>
      </c>
      <c r="F24" s="108">
        <v>3</v>
      </c>
    </row>
    <row r="25" spans="1:6" s="2" customFormat="1" ht="15" customHeight="1" x14ac:dyDescent="0.25">
      <c r="A25" s="70" t="s">
        <v>34</v>
      </c>
      <c r="B25" s="71" t="s">
        <v>35</v>
      </c>
      <c r="C25" s="39">
        <v>35</v>
      </c>
      <c r="D25" s="39">
        <v>762</v>
      </c>
      <c r="E25" s="77">
        <v>4.5931800000000003</v>
      </c>
      <c r="F25" s="108">
        <v>3</v>
      </c>
    </row>
    <row r="26" spans="1:6" s="2" customFormat="1" ht="15" customHeight="1" x14ac:dyDescent="0.25">
      <c r="A26" s="70" t="s">
        <v>36</v>
      </c>
      <c r="B26" s="71" t="s">
        <v>37</v>
      </c>
      <c r="C26" s="39">
        <v>7</v>
      </c>
      <c r="D26" s="75">
        <v>1562</v>
      </c>
      <c r="E26" s="77">
        <v>0.44813999999999998</v>
      </c>
      <c r="F26" s="108">
        <v>3</v>
      </c>
    </row>
    <row r="27" spans="1:6" s="2" customFormat="1" ht="15" customHeight="1" x14ac:dyDescent="0.25">
      <c r="A27" s="70" t="s">
        <v>148</v>
      </c>
      <c r="B27" s="71" t="s">
        <v>149</v>
      </c>
      <c r="C27" s="39">
        <v>28</v>
      </c>
      <c r="D27" s="75">
        <v>3070</v>
      </c>
      <c r="E27" s="77">
        <v>0.91205000000000003</v>
      </c>
      <c r="F27" s="108">
        <v>3</v>
      </c>
    </row>
    <row r="28" spans="1:6" s="2" customFormat="1" ht="15" customHeight="1" x14ac:dyDescent="0.25">
      <c r="A28" s="70" t="s">
        <v>38</v>
      </c>
      <c r="B28" s="71" t="s">
        <v>39</v>
      </c>
      <c r="C28" s="39">
        <v>49</v>
      </c>
      <c r="D28" s="75">
        <v>5336</v>
      </c>
      <c r="E28" s="77">
        <v>0.91829000000000005</v>
      </c>
      <c r="F28" s="108">
        <v>3</v>
      </c>
    </row>
    <row r="29" spans="1:6" s="2" customFormat="1" ht="15" customHeight="1" x14ac:dyDescent="0.25">
      <c r="A29" s="70" t="s">
        <v>40</v>
      </c>
      <c r="B29" s="71" t="s">
        <v>41</v>
      </c>
      <c r="C29" s="39">
        <v>7</v>
      </c>
      <c r="D29" s="75">
        <v>1456</v>
      </c>
      <c r="E29" s="77">
        <v>0.48076999999999998</v>
      </c>
      <c r="F29" s="108">
        <v>3</v>
      </c>
    </row>
    <row r="30" spans="1:6" s="2" customFormat="1" ht="15" customHeight="1" x14ac:dyDescent="0.25">
      <c r="A30" s="70" t="s">
        <v>42</v>
      </c>
      <c r="B30" s="71" t="s">
        <v>43</v>
      </c>
      <c r="C30" s="39">
        <v>41</v>
      </c>
      <c r="D30" s="75">
        <v>3331</v>
      </c>
      <c r="E30" s="77">
        <v>1.2308600000000001</v>
      </c>
      <c r="F30" s="108">
        <v>3</v>
      </c>
    </row>
    <row r="31" spans="1:6" s="2" customFormat="1" ht="15" customHeight="1" x14ac:dyDescent="0.25">
      <c r="A31" s="70" t="s">
        <v>44</v>
      </c>
      <c r="B31" s="71" t="s">
        <v>45</v>
      </c>
      <c r="C31" s="39">
        <v>40</v>
      </c>
      <c r="D31" s="75">
        <v>2096</v>
      </c>
      <c r="E31" s="78">
        <v>1.9084000000000001</v>
      </c>
      <c r="F31" s="108">
        <v>3</v>
      </c>
    </row>
    <row r="32" spans="1:6" s="2" customFormat="1" ht="15" customHeight="1" x14ac:dyDescent="0.25">
      <c r="A32" s="70" t="s">
        <v>46</v>
      </c>
      <c r="B32" s="71" t="s">
        <v>47</v>
      </c>
      <c r="C32" s="39">
        <v>51</v>
      </c>
      <c r="D32" s="75">
        <v>7167</v>
      </c>
      <c r="E32" s="77">
        <v>0.71158999999999994</v>
      </c>
      <c r="F32" s="108">
        <v>3</v>
      </c>
    </row>
    <row r="33" spans="1:6" s="2" customFormat="1" ht="15" customHeight="1" x14ac:dyDescent="0.25">
      <c r="A33" s="70" t="s">
        <v>48</v>
      </c>
      <c r="B33" s="71" t="s">
        <v>49</v>
      </c>
      <c r="C33" s="39">
        <v>23</v>
      </c>
      <c r="D33" s="75">
        <v>1464</v>
      </c>
      <c r="E33" s="77">
        <v>1.57104</v>
      </c>
      <c r="F33" s="108">
        <v>3</v>
      </c>
    </row>
    <row r="34" spans="1:6" s="2" customFormat="1" ht="15" customHeight="1" x14ac:dyDescent="0.25">
      <c r="A34" s="70" t="s">
        <v>50</v>
      </c>
      <c r="B34" s="71" t="s">
        <v>51</v>
      </c>
      <c r="C34" s="39">
        <v>173</v>
      </c>
      <c r="D34" s="75">
        <v>9458</v>
      </c>
      <c r="E34" s="77">
        <v>1.82914</v>
      </c>
      <c r="F34" s="108">
        <v>3</v>
      </c>
    </row>
    <row r="35" spans="1:6" s="2" customFormat="1" ht="15" customHeight="1" x14ac:dyDescent="0.25">
      <c r="A35" s="70" t="s">
        <v>52</v>
      </c>
      <c r="B35" s="71" t="s">
        <v>53</v>
      </c>
      <c r="C35" s="39">
        <v>30</v>
      </c>
      <c r="D35" s="75">
        <v>2070</v>
      </c>
      <c r="E35" s="77">
        <v>1.4492799999999999</v>
      </c>
      <c r="F35" s="108">
        <v>3</v>
      </c>
    </row>
    <row r="36" spans="1:6" s="2" customFormat="1" ht="15" customHeight="1" x14ac:dyDescent="0.25">
      <c r="A36" s="70" t="s">
        <v>54</v>
      </c>
      <c r="B36" s="71" t="s">
        <v>55</v>
      </c>
      <c r="C36" s="41">
        <v>0</v>
      </c>
      <c r="D36" s="39">
        <v>444</v>
      </c>
      <c r="E36" s="41">
        <v>0</v>
      </c>
      <c r="F36" s="108">
        <v>3</v>
      </c>
    </row>
    <row r="37" spans="1:6" s="2" customFormat="1" ht="15" customHeight="1" x14ac:dyDescent="0.25">
      <c r="A37" s="70" t="s">
        <v>56</v>
      </c>
      <c r="B37" s="71" t="s">
        <v>57</v>
      </c>
      <c r="C37" s="39">
        <v>286</v>
      </c>
      <c r="D37" s="75">
        <v>15286</v>
      </c>
      <c r="E37" s="77">
        <v>1.8709899999999999</v>
      </c>
      <c r="F37" s="108">
        <v>3</v>
      </c>
    </row>
    <row r="38" spans="1:6" s="2" customFormat="1" ht="15" customHeight="1" x14ac:dyDescent="0.25">
      <c r="A38" s="70" t="s">
        <v>58</v>
      </c>
      <c r="B38" s="71" t="s">
        <v>59</v>
      </c>
      <c r="C38" s="39">
        <v>40</v>
      </c>
      <c r="D38" s="75">
        <v>3040</v>
      </c>
      <c r="E38" s="77">
        <v>1.31579</v>
      </c>
      <c r="F38" s="108">
        <v>3</v>
      </c>
    </row>
    <row r="39" spans="1:6" s="2" customFormat="1" ht="15" customHeight="1" x14ac:dyDescent="0.25">
      <c r="A39" s="70" t="s">
        <v>60</v>
      </c>
      <c r="B39" s="71" t="s">
        <v>61</v>
      </c>
      <c r="C39" s="39">
        <v>19</v>
      </c>
      <c r="D39" s="75">
        <v>2484</v>
      </c>
      <c r="E39" s="78">
        <v>0.76490000000000002</v>
      </c>
      <c r="F39" s="108">
        <v>3</v>
      </c>
    </row>
    <row r="40" spans="1:6" s="2" customFormat="1" ht="15" customHeight="1" x14ac:dyDescent="0.25">
      <c r="A40" s="70" t="s">
        <v>62</v>
      </c>
      <c r="B40" s="71" t="s">
        <v>63</v>
      </c>
      <c r="C40" s="39">
        <v>69</v>
      </c>
      <c r="D40" s="75">
        <v>4187</v>
      </c>
      <c r="E40" s="77">
        <v>1.6479600000000001</v>
      </c>
      <c r="F40" s="108">
        <v>3</v>
      </c>
    </row>
    <row r="41" spans="1:6" s="2" customFormat="1" ht="15" customHeight="1" x14ac:dyDescent="0.25">
      <c r="A41" s="70" t="s">
        <v>64</v>
      </c>
      <c r="B41" s="71" t="s">
        <v>65</v>
      </c>
      <c r="C41" s="39">
        <v>88</v>
      </c>
      <c r="D41" s="75">
        <v>6630</v>
      </c>
      <c r="E41" s="78">
        <v>1.3272999999999999</v>
      </c>
      <c r="F41" s="108">
        <v>3</v>
      </c>
    </row>
    <row r="42" spans="1:6" s="2" customFormat="1" ht="15" customHeight="1" x14ac:dyDescent="0.25">
      <c r="A42" s="70" t="s">
        <v>66</v>
      </c>
      <c r="B42" s="71" t="s">
        <v>67</v>
      </c>
      <c r="C42" s="41">
        <v>0</v>
      </c>
      <c r="D42" s="39">
        <v>372</v>
      </c>
      <c r="E42" s="41">
        <v>0</v>
      </c>
      <c r="F42" s="108">
        <v>3</v>
      </c>
    </row>
    <row r="43" spans="1:6" s="2" customFormat="1" ht="15" customHeight="1" x14ac:dyDescent="0.25">
      <c r="A43" s="70" t="s">
        <v>150</v>
      </c>
      <c r="B43" s="71" t="s">
        <v>151</v>
      </c>
      <c r="C43" s="39">
        <v>89</v>
      </c>
      <c r="D43" s="75">
        <v>5939</v>
      </c>
      <c r="E43" s="77">
        <v>1.49857</v>
      </c>
      <c r="F43" s="108">
        <v>3</v>
      </c>
    </row>
    <row r="44" spans="1:6" s="2" customFormat="1" ht="15" customHeight="1" x14ac:dyDescent="0.25">
      <c r="A44" s="70" t="s">
        <v>152</v>
      </c>
      <c r="B44" s="71" t="s">
        <v>153</v>
      </c>
      <c r="C44" s="39">
        <v>185</v>
      </c>
      <c r="D44" s="75">
        <v>19302</v>
      </c>
      <c r="E44" s="77">
        <v>0.95845000000000002</v>
      </c>
      <c r="F44" s="108">
        <v>3</v>
      </c>
    </row>
    <row r="45" spans="1:6" s="2" customFormat="1" ht="15" customHeight="1" x14ac:dyDescent="0.25">
      <c r="A45" s="70" t="s">
        <v>68</v>
      </c>
      <c r="B45" s="71" t="s">
        <v>69</v>
      </c>
      <c r="C45" s="39">
        <v>107</v>
      </c>
      <c r="D45" s="75">
        <v>5756</v>
      </c>
      <c r="E45" s="77">
        <v>1.85893</v>
      </c>
      <c r="F45" s="108">
        <v>3</v>
      </c>
    </row>
    <row r="46" spans="1:6" s="2" customFormat="1" ht="15" customHeight="1" x14ac:dyDescent="0.25">
      <c r="A46" s="70" t="s">
        <v>70</v>
      </c>
      <c r="B46" s="71" t="s">
        <v>71</v>
      </c>
      <c r="C46" s="39">
        <v>25</v>
      </c>
      <c r="D46" s="75">
        <v>4725</v>
      </c>
      <c r="E46" s="78">
        <v>0.52910000000000001</v>
      </c>
      <c r="F46" s="108">
        <v>3</v>
      </c>
    </row>
    <row r="47" spans="1:6" s="2" customFormat="1" ht="15" customHeight="1" x14ac:dyDescent="0.25">
      <c r="A47" s="70" t="s">
        <v>72</v>
      </c>
      <c r="B47" s="71" t="s">
        <v>73</v>
      </c>
      <c r="C47" s="39">
        <v>37</v>
      </c>
      <c r="D47" s="75">
        <v>2171</v>
      </c>
      <c r="E47" s="77">
        <v>1.70428</v>
      </c>
      <c r="F47" s="108">
        <v>3</v>
      </c>
    </row>
    <row r="48" spans="1:6" s="2" customFormat="1" ht="15" customHeight="1" x14ac:dyDescent="0.25">
      <c r="A48" s="70" t="s">
        <v>74</v>
      </c>
      <c r="B48" s="71" t="s">
        <v>75</v>
      </c>
      <c r="C48" s="39">
        <v>16</v>
      </c>
      <c r="D48" s="75">
        <v>1621</v>
      </c>
      <c r="E48" s="77">
        <v>0.98704999999999998</v>
      </c>
      <c r="F48" s="108">
        <v>3</v>
      </c>
    </row>
    <row r="49" spans="1:6" s="2" customFormat="1" ht="15" customHeight="1" x14ac:dyDescent="0.25">
      <c r="A49" s="70" t="s">
        <v>76</v>
      </c>
      <c r="B49" s="71" t="s">
        <v>77</v>
      </c>
      <c r="C49" s="39">
        <v>3</v>
      </c>
      <c r="D49" s="39">
        <v>444</v>
      </c>
      <c r="E49" s="77">
        <v>0.67567999999999995</v>
      </c>
      <c r="F49" s="108">
        <v>3</v>
      </c>
    </row>
    <row r="50" spans="1:6" s="2" customFormat="1" ht="15" customHeight="1" x14ac:dyDescent="0.25">
      <c r="A50" s="70" t="s">
        <v>78</v>
      </c>
      <c r="B50" s="71" t="s">
        <v>79</v>
      </c>
      <c r="C50" s="39">
        <v>72</v>
      </c>
      <c r="D50" s="75">
        <v>8592</v>
      </c>
      <c r="E50" s="77">
        <v>0.83799000000000001</v>
      </c>
      <c r="F50" s="108">
        <v>3</v>
      </c>
    </row>
    <row r="51" spans="1:6" s="2" customFormat="1" ht="15" customHeight="1" x14ac:dyDescent="0.25">
      <c r="A51" s="70" t="s">
        <v>82</v>
      </c>
      <c r="B51" s="71" t="s">
        <v>83</v>
      </c>
      <c r="C51" s="41">
        <v>0</v>
      </c>
      <c r="D51" s="41">
        <v>0</v>
      </c>
      <c r="E51" s="41">
        <v>0</v>
      </c>
      <c r="F51" s="108">
        <v>3</v>
      </c>
    </row>
    <row r="52" spans="1:6" s="2" customFormat="1" ht="15" customHeight="1" x14ac:dyDescent="0.25">
      <c r="A52" s="70" t="s">
        <v>86</v>
      </c>
      <c r="B52" s="71" t="s">
        <v>87</v>
      </c>
      <c r="C52" s="41">
        <v>0</v>
      </c>
      <c r="D52" s="39">
        <v>150</v>
      </c>
      <c r="E52" s="41">
        <v>0</v>
      </c>
      <c r="F52" s="108">
        <v>3</v>
      </c>
    </row>
    <row r="53" spans="1:6" s="2" customFormat="1" ht="15" customHeight="1" x14ac:dyDescent="0.25">
      <c r="A53" s="70" t="s">
        <v>88</v>
      </c>
      <c r="B53" s="71" t="s">
        <v>89</v>
      </c>
      <c r="C53" s="41">
        <v>0</v>
      </c>
      <c r="D53" s="39">
        <v>102</v>
      </c>
      <c r="E53" s="41">
        <v>0</v>
      </c>
      <c r="F53" s="108">
        <v>3</v>
      </c>
    </row>
    <row r="54" spans="1:6" s="2" customFormat="1" ht="15" customHeight="1" x14ac:dyDescent="0.25">
      <c r="A54" s="70" t="s">
        <v>90</v>
      </c>
      <c r="B54" s="71" t="s">
        <v>91</v>
      </c>
      <c r="C54" s="41">
        <v>0</v>
      </c>
      <c r="D54" s="39">
        <v>198</v>
      </c>
      <c r="E54" s="41">
        <v>0</v>
      </c>
      <c r="F54" s="108">
        <v>3</v>
      </c>
    </row>
    <row r="55" spans="1:6" s="2" customFormat="1" ht="15" customHeight="1" x14ac:dyDescent="0.25">
      <c r="A55" s="70" t="s">
        <v>92</v>
      </c>
      <c r="B55" s="71" t="s">
        <v>93</v>
      </c>
      <c r="C55" s="41">
        <v>0</v>
      </c>
      <c r="D55" s="39">
        <v>43</v>
      </c>
      <c r="E55" s="41">
        <v>0</v>
      </c>
      <c r="F55" s="108">
        <v>3</v>
      </c>
    </row>
    <row r="56" spans="1:6" s="2" customFormat="1" ht="15" customHeight="1" x14ac:dyDescent="0.25">
      <c r="A56" s="70" t="s">
        <v>96</v>
      </c>
      <c r="B56" s="71" t="s">
        <v>97</v>
      </c>
      <c r="C56" s="41">
        <v>0</v>
      </c>
      <c r="D56" s="39">
        <v>27</v>
      </c>
      <c r="E56" s="41">
        <v>0</v>
      </c>
      <c r="F56" s="108">
        <v>3</v>
      </c>
    </row>
    <row r="57" spans="1:6" s="2" customFormat="1" ht="15" customHeight="1" x14ac:dyDescent="0.25">
      <c r="A57" s="70" t="s">
        <v>98</v>
      </c>
      <c r="B57" s="71" t="s">
        <v>99</v>
      </c>
      <c r="C57" s="39">
        <v>1</v>
      </c>
      <c r="D57" s="39">
        <v>158</v>
      </c>
      <c r="E57" s="77">
        <v>0.63290999999999997</v>
      </c>
      <c r="F57" s="108">
        <v>3</v>
      </c>
    </row>
    <row r="58" spans="1:6" s="2" customFormat="1" ht="15" customHeight="1" x14ac:dyDescent="0.25">
      <c r="A58" s="70" t="s">
        <v>100</v>
      </c>
      <c r="B58" s="71" t="s">
        <v>101</v>
      </c>
      <c r="C58" s="39">
        <v>1</v>
      </c>
      <c r="D58" s="39">
        <v>114</v>
      </c>
      <c r="E58" s="77">
        <v>0.87719000000000003</v>
      </c>
      <c r="F58" s="108">
        <v>3</v>
      </c>
    </row>
    <row r="59" spans="1:6" s="2" customFormat="1" ht="15" customHeight="1" x14ac:dyDescent="0.25">
      <c r="A59" s="70" t="s">
        <v>102</v>
      </c>
      <c r="B59" s="71" t="s">
        <v>103</v>
      </c>
      <c r="C59" s="41">
        <v>0</v>
      </c>
      <c r="D59" s="39">
        <v>33</v>
      </c>
      <c r="E59" s="41">
        <v>0</v>
      </c>
      <c r="F59" s="108">
        <v>3</v>
      </c>
    </row>
    <row r="60" spans="1:6" s="2" customFormat="1" ht="15" customHeight="1" x14ac:dyDescent="0.25">
      <c r="A60" s="70" t="s">
        <v>104</v>
      </c>
      <c r="B60" s="71" t="s">
        <v>105</v>
      </c>
      <c r="C60" s="39">
        <v>2</v>
      </c>
      <c r="D60" s="39">
        <v>153</v>
      </c>
      <c r="E60" s="77">
        <v>1.3071900000000001</v>
      </c>
      <c r="F60" s="108">
        <v>3</v>
      </c>
    </row>
    <row r="61" spans="1:6" s="2" customFormat="1" ht="15" customHeight="1" x14ac:dyDescent="0.25">
      <c r="A61" s="70" t="s">
        <v>106</v>
      </c>
      <c r="B61" s="71" t="s">
        <v>107</v>
      </c>
      <c r="C61" s="39">
        <v>13</v>
      </c>
      <c r="D61" s="75">
        <v>1252</v>
      </c>
      <c r="E61" s="77">
        <v>1.03834</v>
      </c>
      <c r="F61" s="108">
        <v>3</v>
      </c>
    </row>
    <row r="62" spans="1:6" s="2" customFormat="1" ht="15" customHeight="1" x14ac:dyDescent="0.25">
      <c r="A62" s="70" t="s">
        <v>108</v>
      </c>
      <c r="B62" s="71" t="s">
        <v>109</v>
      </c>
      <c r="C62" s="39">
        <v>1</v>
      </c>
      <c r="D62" s="39">
        <v>67</v>
      </c>
      <c r="E62" s="77">
        <v>1.49254</v>
      </c>
      <c r="F62" s="108">
        <v>3</v>
      </c>
    </row>
    <row r="63" spans="1:6" s="2" customFormat="1" ht="15" customHeight="1" x14ac:dyDescent="0.25">
      <c r="A63" s="70" t="s">
        <v>112</v>
      </c>
      <c r="B63" s="71" t="s">
        <v>113</v>
      </c>
      <c r="C63" s="39">
        <v>2</v>
      </c>
      <c r="D63" s="75">
        <v>1496</v>
      </c>
      <c r="E63" s="77">
        <v>0.13369</v>
      </c>
      <c r="F63" s="108">
        <v>3</v>
      </c>
    </row>
    <row r="64" spans="1:6" s="2" customFormat="1" ht="15" customHeight="1" x14ac:dyDescent="0.25">
      <c r="A64" s="70" t="s">
        <v>114</v>
      </c>
      <c r="B64" s="71" t="s">
        <v>115</v>
      </c>
      <c r="C64" s="41">
        <v>0</v>
      </c>
      <c r="D64" s="39">
        <v>52</v>
      </c>
      <c r="E64" s="41">
        <v>0</v>
      </c>
      <c r="F64" s="108">
        <v>3</v>
      </c>
    </row>
    <row r="65" spans="1:6" s="2" customFormat="1" ht="15" customHeight="1" x14ac:dyDescent="0.25">
      <c r="A65" s="70" t="s">
        <v>116</v>
      </c>
      <c r="B65" s="71" t="s">
        <v>117</v>
      </c>
      <c r="C65" s="41">
        <v>0</v>
      </c>
      <c r="D65" s="39">
        <v>104</v>
      </c>
      <c r="E65" s="41">
        <v>0</v>
      </c>
      <c r="F65" s="108">
        <v>3</v>
      </c>
    </row>
    <row r="66" spans="1:6" s="2" customFormat="1" ht="15" customHeight="1" x14ac:dyDescent="0.25">
      <c r="A66" s="70" t="s">
        <v>118</v>
      </c>
      <c r="B66" s="71" t="s">
        <v>119</v>
      </c>
      <c r="C66" s="39">
        <v>1</v>
      </c>
      <c r="D66" s="39">
        <v>402</v>
      </c>
      <c r="E66" s="77">
        <v>0.24876000000000001</v>
      </c>
      <c r="F66" s="108">
        <v>3</v>
      </c>
    </row>
    <row r="67" spans="1:6" s="2" customFormat="1" ht="15" customHeight="1" x14ac:dyDescent="0.25">
      <c r="A67" s="70" t="s">
        <v>120</v>
      </c>
      <c r="B67" s="71" t="s">
        <v>121</v>
      </c>
      <c r="C67" s="41">
        <v>0</v>
      </c>
      <c r="D67" s="39">
        <v>62</v>
      </c>
      <c r="E67" s="41">
        <v>0</v>
      </c>
      <c r="F67" s="108">
        <v>3</v>
      </c>
    </row>
    <row r="68" spans="1:6" s="2" customFormat="1" ht="15" customHeight="1" x14ac:dyDescent="0.25">
      <c r="A68" s="70" t="s">
        <v>122</v>
      </c>
      <c r="B68" s="71" t="s">
        <v>123</v>
      </c>
      <c r="C68" s="41">
        <v>0</v>
      </c>
      <c r="D68" s="39">
        <v>202</v>
      </c>
      <c r="E68" s="41">
        <v>0</v>
      </c>
      <c r="F68" s="108">
        <v>3</v>
      </c>
    </row>
    <row r="69" spans="1:6" s="2" customFormat="1" ht="15" customHeight="1" x14ac:dyDescent="0.25">
      <c r="A69" s="70" t="s">
        <v>124</v>
      </c>
      <c r="B69" s="71" t="s">
        <v>125</v>
      </c>
      <c r="C69" s="39">
        <v>1</v>
      </c>
      <c r="D69" s="39">
        <v>509</v>
      </c>
      <c r="E69" s="77">
        <v>0.19646</v>
      </c>
      <c r="F69" s="108">
        <v>3</v>
      </c>
    </row>
    <row r="70" spans="1:6" s="2" customFormat="1" ht="15" customHeight="1" x14ac:dyDescent="0.25">
      <c r="A70" s="70" t="s">
        <v>128</v>
      </c>
      <c r="B70" s="71" t="s">
        <v>129</v>
      </c>
      <c r="C70" s="41">
        <v>0</v>
      </c>
      <c r="D70" s="39">
        <v>31</v>
      </c>
      <c r="E70" s="41">
        <v>0</v>
      </c>
      <c r="F70" s="108">
        <v>3</v>
      </c>
    </row>
    <row r="71" spans="1:6" s="2" customFormat="1" ht="15" customHeight="1" x14ac:dyDescent="0.25">
      <c r="A71" s="70" t="s">
        <v>132</v>
      </c>
      <c r="B71" s="71" t="s">
        <v>133</v>
      </c>
      <c r="C71" s="39">
        <v>1</v>
      </c>
      <c r="D71" s="39">
        <v>316</v>
      </c>
      <c r="E71" s="77">
        <v>0.31646000000000002</v>
      </c>
      <c r="F71" s="108">
        <v>3</v>
      </c>
    </row>
    <row r="72" spans="1:6" s="2" customFormat="1" ht="15" customHeight="1" x14ac:dyDescent="0.25">
      <c r="A72" s="70" t="s">
        <v>110</v>
      </c>
      <c r="B72" s="71" t="s">
        <v>111</v>
      </c>
      <c r="C72" s="41">
        <v>0</v>
      </c>
      <c r="D72" s="39">
        <v>31</v>
      </c>
      <c r="E72" s="41">
        <v>0</v>
      </c>
      <c r="F72" s="108">
        <v>3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scale="96" pageOrder="overThenDown" orientation="landscape" r:id="rId1"/>
  <rowBreaks count="1" manualBreakCount="1">
    <brk id="31" max="5" man="1"/>
  </rowBreak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2"/>
  <sheetViews>
    <sheetView view="pageBreakPreview" zoomScale="60" zoomScaleNormal="100" workbookViewId="0">
      <pane ySplit="12" topLeftCell="A6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23" t="s">
        <v>463</v>
      </c>
      <c r="E1" s="323"/>
      <c r="F1" s="32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451</v>
      </c>
      <c r="D3" s="381" t="s">
        <v>427</v>
      </c>
      <c r="E3" s="381"/>
      <c r="F3" s="381"/>
    </row>
    <row r="4" spans="1:6" s="17" customFormat="1" ht="15.95" customHeight="1" x14ac:dyDescent="0.2"/>
    <row r="5" spans="1:6" ht="74.099999999999994" customHeight="1" x14ac:dyDescent="0.2">
      <c r="A5" s="358" t="s">
        <v>464</v>
      </c>
      <c r="B5" s="358"/>
      <c r="C5" s="358"/>
      <c r="D5" s="358"/>
      <c r="E5" s="358"/>
      <c r="F5" s="358"/>
    </row>
    <row r="6" spans="1:6" s="29" customFormat="1" ht="15" customHeight="1" x14ac:dyDescent="0.25">
      <c r="A6" s="334" t="s">
        <v>3</v>
      </c>
      <c r="B6" s="334"/>
      <c r="C6" s="334"/>
      <c r="D6" s="334"/>
      <c r="E6" s="334"/>
      <c r="F6" s="334"/>
    </row>
    <row r="7" spans="1:6" s="17" customFormat="1" ht="18.95" customHeight="1" x14ac:dyDescent="0.2"/>
    <row r="8" spans="1:6" s="17" customFormat="1" ht="15" customHeight="1" x14ac:dyDescent="0.25">
      <c r="A8" s="378" t="s">
        <v>465</v>
      </c>
      <c r="B8" s="378"/>
      <c r="F8" s="104" t="s">
        <v>466</v>
      </c>
    </row>
    <row r="9" spans="1:6" ht="42" customHeight="1" x14ac:dyDescent="0.25">
      <c r="A9" s="379"/>
      <c r="B9" s="379"/>
      <c r="F9" s="104" t="s">
        <v>431</v>
      </c>
    </row>
    <row r="10" spans="1:6" ht="15" customHeight="1" x14ac:dyDescent="0.25"/>
    <row r="11" spans="1:6" s="17" customFormat="1" ht="0.95" customHeight="1" x14ac:dyDescent="0.2"/>
    <row r="12" spans="1:6" s="80" customFormat="1" ht="36.950000000000003" customHeight="1" x14ac:dyDescent="0.2">
      <c r="A12" s="67" t="s">
        <v>4</v>
      </c>
      <c r="B12" s="67" t="s">
        <v>5</v>
      </c>
      <c r="C12" s="105" t="s">
        <v>467</v>
      </c>
      <c r="D12" s="105" t="s">
        <v>468</v>
      </c>
      <c r="E12" s="105" t="s">
        <v>469</v>
      </c>
      <c r="F12" s="106" t="s">
        <v>435</v>
      </c>
    </row>
    <row r="13" spans="1:6" s="2" customFormat="1" ht="15" customHeight="1" x14ac:dyDescent="0.25">
      <c r="A13" s="70" t="s">
        <v>140</v>
      </c>
      <c r="B13" s="71" t="s">
        <v>141</v>
      </c>
      <c r="C13" s="75">
        <v>33227</v>
      </c>
      <c r="D13" s="39">
        <v>822</v>
      </c>
      <c r="E13" s="77">
        <v>40.422139999999999</v>
      </c>
      <c r="F13" s="108">
        <v>3</v>
      </c>
    </row>
    <row r="14" spans="1:6" s="2" customFormat="1" ht="15" customHeight="1" x14ac:dyDescent="0.25">
      <c r="A14" s="70" t="s">
        <v>12</v>
      </c>
      <c r="B14" s="71" t="s">
        <v>13</v>
      </c>
      <c r="C14" s="39">
        <v>5</v>
      </c>
      <c r="D14" s="39">
        <v>1</v>
      </c>
      <c r="E14" s="39">
        <v>5</v>
      </c>
      <c r="F14" s="107">
        <v>0</v>
      </c>
    </row>
    <row r="15" spans="1:6" s="2" customFormat="1" ht="15" customHeight="1" x14ac:dyDescent="0.25">
      <c r="A15" s="70" t="s">
        <v>158</v>
      </c>
      <c r="B15" s="71" t="s">
        <v>159</v>
      </c>
      <c r="C15" s="39">
        <v>519</v>
      </c>
      <c r="D15" s="39">
        <v>14</v>
      </c>
      <c r="E15" s="77">
        <v>37.071429999999999</v>
      </c>
      <c r="F15" s="108">
        <v>3</v>
      </c>
    </row>
    <row r="16" spans="1:6" s="2" customFormat="1" ht="15" customHeight="1" x14ac:dyDescent="0.25">
      <c r="A16" s="70" t="s">
        <v>20</v>
      </c>
      <c r="B16" s="71" t="s">
        <v>21</v>
      </c>
      <c r="C16" s="75">
        <v>5182</v>
      </c>
      <c r="D16" s="39">
        <v>227</v>
      </c>
      <c r="E16" s="77">
        <v>22.828189999999999</v>
      </c>
      <c r="F16" s="108">
        <v>3</v>
      </c>
    </row>
    <row r="17" spans="1:6" s="2" customFormat="1" ht="15" customHeight="1" x14ac:dyDescent="0.25">
      <c r="A17" s="70" t="s">
        <v>126</v>
      </c>
      <c r="B17" s="71" t="s">
        <v>127</v>
      </c>
      <c r="C17" s="41">
        <v>0</v>
      </c>
      <c r="D17" s="41">
        <v>0</v>
      </c>
      <c r="E17" s="41">
        <v>0</v>
      </c>
      <c r="F17" s="107">
        <v>0</v>
      </c>
    </row>
    <row r="18" spans="1:6" s="2" customFormat="1" ht="15" customHeight="1" x14ac:dyDescent="0.25">
      <c r="A18" s="70" t="s">
        <v>24</v>
      </c>
      <c r="B18" s="71" t="s">
        <v>25</v>
      </c>
      <c r="C18" s="75">
        <v>5445</v>
      </c>
      <c r="D18" s="39">
        <v>103</v>
      </c>
      <c r="E18" s="77">
        <v>52.864080000000001</v>
      </c>
      <c r="F18" s="108">
        <v>3</v>
      </c>
    </row>
    <row r="19" spans="1:6" s="2" customFormat="1" ht="15" customHeight="1" x14ac:dyDescent="0.25">
      <c r="A19" s="70" t="s">
        <v>26</v>
      </c>
      <c r="B19" s="71" t="s">
        <v>27</v>
      </c>
      <c r="C19" s="39">
        <v>866</v>
      </c>
      <c r="D19" s="39">
        <v>24</v>
      </c>
      <c r="E19" s="77">
        <v>36.083329999999997</v>
      </c>
      <c r="F19" s="108">
        <v>3</v>
      </c>
    </row>
    <row r="20" spans="1:6" s="2" customFormat="1" ht="15" customHeight="1" x14ac:dyDescent="0.25">
      <c r="A20" s="70" t="s">
        <v>130</v>
      </c>
      <c r="B20" s="71" t="s">
        <v>131</v>
      </c>
      <c r="C20" s="75">
        <v>3669</v>
      </c>
      <c r="D20" s="39">
        <v>273</v>
      </c>
      <c r="E20" s="77">
        <v>13.43956</v>
      </c>
      <c r="F20" s="108">
        <v>3</v>
      </c>
    </row>
    <row r="21" spans="1:6" s="2" customFormat="1" ht="15" customHeight="1" x14ac:dyDescent="0.25">
      <c r="A21" s="70" t="s">
        <v>28</v>
      </c>
      <c r="B21" s="71" t="s">
        <v>29</v>
      </c>
      <c r="C21" s="75">
        <v>5725</v>
      </c>
      <c r="D21" s="39">
        <v>39</v>
      </c>
      <c r="E21" s="77">
        <v>146.79487</v>
      </c>
      <c r="F21" s="108">
        <v>3</v>
      </c>
    </row>
    <row r="22" spans="1:6" s="2" customFormat="1" ht="15" customHeight="1" x14ac:dyDescent="0.25">
      <c r="A22" s="70" t="s">
        <v>146</v>
      </c>
      <c r="B22" s="71" t="s">
        <v>147</v>
      </c>
      <c r="C22" s="75">
        <v>1887</v>
      </c>
      <c r="D22" s="39">
        <v>56</v>
      </c>
      <c r="E22" s="77">
        <v>33.696429999999999</v>
      </c>
      <c r="F22" s="108">
        <v>3</v>
      </c>
    </row>
    <row r="23" spans="1:6" s="2" customFormat="1" ht="15" customHeight="1" x14ac:dyDescent="0.25">
      <c r="A23" s="70" t="s">
        <v>30</v>
      </c>
      <c r="B23" s="71" t="s">
        <v>31</v>
      </c>
      <c r="C23" s="39">
        <v>238</v>
      </c>
      <c r="D23" s="39">
        <v>13</v>
      </c>
      <c r="E23" s="77">
        <v>18.307690000000001</v>
      </c>
      <c r="F23" s="108">
        <v>3</v>
      </c>
    </row>
    <row r="24" spans="1:6" s="2" customFormat="1" ht="15" customHeight="1" x14ac:dyDescent="0.25">
      <c r="A24" s="70" t="s">
        <v>32</v>
      </c>
      <c r="B24" s="71" t="s">
        <v>33</v>
      </c>
      <c r="C24" s="39">
        <v>577</v>
      </c>
      <c r="D24" s="39">
        <v>19</v>
      </c>
      <c r="E24" s="77">
        <v>30.36842</v>
      </c>
      <c r="F24" s="108">
        <v>3</v>
      </c>
    </row>
    <row r="25" spans="1:6" s="2" customFormat="1" ht="15" customHeight="1" x14ac:dyDescent="0.25">
      <c r="A25" s="70" t="s">
        <v>34</v>
      </c>
      <c r="B25" s="71" t="s">
        <v>35</v>
      </c>
      <c r="C25" s="41">
        <v>0</v>
      </c>
      <c r="D25" s="39">
        <v>8</v>
      </c>
      <c r="E25" s="41">
        <v>0</v>
      </c>
      <c r="F25" s="107">
        <v>0</v>
      </c>
    </row>
    <row r="26" spans="1:6" s="2" customFormat="1" ht="15" customHeight="1" x14ac:dyDescent="0.25">
      <c r="A26" s="70" t="s">
        <v>36</v>
      </c>
      <c r="B26" s="71" t="s">
        <v>37</v>
      </c>
      <c r="C26" s="39">
        <v>727</v>
      </c>
      <c r="D26" s="39">
        <v>19</v>
      </c>
      <c r="E26" s="77">
        <v>38.263159999999999</v>
      </c>
      <c r="F26" s="108">
        <v>3</v>
      </c>
    </row>
    <row r="27" spans="1:6" s="2" customFormat="1" ht="15" customHeight="1" x14ac:dyDescent="0.25">
      <c r="A27" s="70" t="s">
        <v>148</v>
      </c>
      <c r="B27" s="71" t="s">
        <v>149</v>
      </c>
      <c r="C27" s="39">
        <v>912</v>
      </c>
      <c r="D27" s="39">
        <v>43</v>
      </c>
      <c r="E27" s="78">
        <v>21.209299999999999</v>
      </c>
      <c r="F27" s="108">
        <v>3</v>
      </c>
    </row>
    <row r="28" spans="1:6" s="2" customFormat="1" ht="15" customHeight="1" x14ac:dyDescent="0.25">
      <c r="A28" s="70" t="s">
        <v>38</v>
      </c>
      <c r="B28" s="71" t="s">
        <v>39</v>
      </c>
      <c r="C28" s="75">
        <v>1439</v>
      </c>
      <c r="D28" s="39">
        <v>21</v>
      </c>
      <c r="E28" s="77">
        <v>68.523809999999997</v>
      </c>
      <c r="F28" s="108">
        <v>3</v>
      </c>
    </row>
    <row r="29" spans="1:6" s="2" customFormat="1" ht="15" customHeight="1" x14ac:dyDescent="0.25">
      <c r="A29" s="70" t="s">
        <v>40</v>
      </c>
      <c r="B29" s="71" t="s">
        <v>41</v>
      </c>
      <c r="C29" s="39">
        <v>383</v>
      </c>
      <c r="D29" s="39">
        <v>4</v>
      </c>
      <c r="E29" s="110">
        <v>95.75</v>
      </c>
      <c r="F29" s="108">
        <v>3</v>
      </c>
    </row>
    <row r="30" spans="1:6" s="2" customFormat="1" ht="15" customHeight="1" x14ac:dyDescent="0.25">
      <c r="A30" s="70" t="s">
        <v>42</v>
      </c>
      <c r="B30" s="71" t="s">
        <v>43</v>
      </c>
      <c r="C30" s="75">
        <v>1065</v>
      </c>
      <c r="D30" s="39">
        <v>65</v>
      </c>
      <c r="E30" s="77">
        <v>16.384620000000002</v>
      </c>
      <c r="F30" s="108">
        <v>3</v>
      </c>
    </row>
    <row r="31" spans="1:6" s="2" customFormat="1" ht="15" customHeight="1" x14ac:dyDescent="0.25">
      <c r="A31" s="70" t="s">
        <v>44</v>
      </c>
      <c r="B31" s="71" t="s">
        <v>45</v>
      </c>
      <c r="C31" s="39">
        <v>544</v>
      </c>
      <c r="D31" s="39">
        <v>24</v>
      </c>
      <c r="E31" s="77">
        <v>22.66667</v>
      </c>
      <c r="F31" s="108">
        <v>3</v>
      </c>
    </row>
    <row r="32" spans="1:6" s="2" customFormat="1" ht="15" customHeight="1" x14ac:dyDescent="0.25">
      <c r="A32" s="70" t="s">
        <v>46</v>
      </c>
      <c r="B32" s="71" t="s">
        <v>47</v>
      </c>
      <c r="C32" s="75">
        <v>1442</v>
      </c>
      <c r="D32" s="39">
        <v>58</v>
      </c>
      <c r="E32" s="77">
        <v>24.862069999999999</v>
      </c>
      <c r="F32" s="108">
        <v>3</v>
      </c>
    </row>
    <row r="33" spans="1:6" s="2" customFormat="1" ht="15" customHeight="1" x14ac:dyDescent="0.25">
      <c r="A33" s="70" t="s">
        <v>48</v>
      </c>
      <c r="B33" s="71" t="s">
        <v>49</v>
      </c>
      <c r="C33" s="39">
        <v>380</v>
      </c>
      <c r="D33" s="39">
        <v>13</v>
      </c>
      <c r="E33" s="77">
        <v>29.23077</v>
      </c>
      <c r="F33" s="108">
        <v>3</v>
      </c>
    </row>
    <row r="34" spans="1:6" s="2" customFormat="1" ht="15" customHeight="1" x14ac:dyDescent="0.25">
      <c r="A34" s="70" t="s">
        <v>50</v>
      </c>
      <c r="B34" s="71" t="s">
        <v>51</v>
      </c>
      <c r="C34" s="75">
        <v>1712</v>
      </c>
      <c r="D34" s="39">
        <v>30</v>
      </c>
      <c r="E34" s="77">
        <v>57.066670000000002</v>
      </c>
      <c r="F34" s="108">
        <v>3</v>
      </c>
    </row>
    <row r="35" spans="1:6" s="2" customFormat="1" ht="15" customHeight="1" x14ac:dyDescent="0.25">
      <c r="A35" s="70" t="s">
        <v>52</v>
      </c>
      <c r="B35" s="71" t="s">
        <v>53</v>
      </c>
      <c r="C35" s="75">
        <v>1078</v>
      </c>
      <c r="D35" s="39">
        <v>112</v>
      </c>
      <c r="E35" s="109">
        <v>9.625</v>
      </c>
      <c r="F35" s="107">
        <v>0</v>
      </c>
    </row>
    <row r="36" spans="1:6" s="2" customFormat="1" ht="15" customHeight="1" x14ac:dyDescent="0.25">
      <c r="A36" s="70" t="s">
        <v>54</v>
      </c>
      <c r="B36" s="71" t="s">
        <v>55</v>
      </c>
      <c r="C36" s="39">
        <v>283</v>
      </c>
      <c r="D36" s="39">
        <v>51</v>
      </c>
      <c r="E36" s="77">
        <v>5.5490199999999996</v>
      </c>
      <c r="F36" s="107">
        <v>0</v>
      </c>
    </row>
    <row r="37" spans="1:6" s="2" customFormat="1" ht="15" customHeight="1" x14ac:dyDescent="0.25">
      <c r="A37" s="70" t="s">
        <v>56</v>
      </c>
      <c r="B37" s="71" t="s">
        <v>57</v>
      </c>
      <c r="C37" s="75">
        <v>3115</v>
      </c>
      <c r="D37" s="39">
        <v>88</v>
      </c>
      <c r="E37" s="77">
        <v>35.397730000000003</v>
      </c>
      <c r="F37" s="108">
        <v>3</v>
      </c>
    </row>
    <row r="38" spans="1:6" s="2" customFormat="1" ht="15" customHeight="1" x14ac:dyDescent="0.25">
      <c r="A38" s="70" t="s">
        <v>58</v>
      </c>
      <c r="B38" s="71" t="s">
        <v>59</v>
      </c>
      <c r="C38" s="75">
        <v>1350</v>
      </c>
      <c r="D38" s="39">
        <v>35</v>
      </c>
      <c r="E38" s="77">
        <v>38.571429999999999</v>
      </c>
      <c r="F38" s="108">
        <v>3</v>
      </c>
    </row>
    <row r="39" spans="1:6" s="2" customFormat="1" ht="15" customHeight="1" x14ac:dyDescent="0.25">
      <c r="A39" s="70" t="s">
        <v>60</v>
      </c>
      <c r="B39" s="71" t="s">
        <v>61</v>
      </c>
      <c r="C39" s="39">
        <v>642</v>
      </c>
      <c r="D39" s="39">
        <v>49</v>
      </c>
      <c r="E39" s="77">
        <v>13.102040000000001</v>
      </c>
      <c r="F39" s="108">
        <v>3</v>
      </c>
    </row>
    <row r="40" spans="1:6" s="2" customFormat="1" ht="15" customHeight="1" x14ac:dyDescent="0.25">
      <c r="A40" s="70" t="s">
        <v>62</v>
      </c>
      <c r="B40" s="71" t="s">
        <v>63</v>
      </c>
      <c r="C40" s="39">
        <v>705</v>
      </c>
      <c r="D40" s="39">
        <v>58</v>
      </c>
      <c r="E40" s="77">
        <v>12.15517</v>
      </c>
      <c r="F40" s="108">
        <v>3</v>
      </c>
    </row>
    <row r="41" spans="1:6" s="2" customFormat="1" ht="15" customHeight="1" x14ac:dyDescent="0.25">
      <c r="A41" s="70" t="s">
        <v>64</v>
      </c>
      <c r="B41" s="71" t="s">
        <v>65</v>
      </c>
      <c r="C41" s="75">
        <v>1242</v>
      </c>
      <c r="D41" s="39">
        <v>81</v>
      </c>
      <c r="E41" s="77">
        <v>15.33333</v>
      </c>
      <c r="F41" s="108">
        <v>3</v>
      </c>
    </row>
    <row r="42" spans="1:6" s="2" customFormat="1" ht="15" customHeight="1" x14ac:dyDescent="0.25">
      <c r="A42" s="70" t="s">
        <v>66</v>
      </c>
      <c r="B42" s="71" t="s">
        <v>67</v>
      </c>
      <c r="C42" s="39">
        <v>137</v>
      </c>
      <c r="D42" s="39">
        <v>19</v>
      </c>
      <c r="E42" s="77">
        <v>7.2105300000000003</v>
      </c>
      <c r="F42" s="107">
        <v>0</v>
      </c>
    </row>
    <row r="43" spans="1:6" s="2" customFormat="1" ht="15" customHeight="1" x14ac:dyDescent="0.25">
      <c r="A43" s="70" t="s">
        <v>150</v>
      </c>
      <c r="B43" s="71" t="s">
        <v>151</v>
      </c>
      <c r="C43" s="75">
        <v>2630</v>
      </c>
      <c r="D43" s="39">
        <v>143</v>
      </c>
      <c r="E43" s="77">
        <v>18.39161</v>
      </c>
      <c r="F43" s="108">
        <v>3</v>
      </c>
    </row>
    <row r="44" spans="1:6" s="2" customFormat="1" ht="15" customHeight="1" x14ac:dyDescent="0.25">
      <c r="A44" s="70" t="s">
        <v>152</v>
      </c>
      <c r="B44" s="71" t="s">
        <v>153</v>
      </c>
      <c r="C44" s="75">
        <v>2801</v>
      </c>
      <c r="D44" s="39">
        <v>30</v>
      </c>
      <c r="E44" s="77">
        <v>93.366669999999999</v>
      </c>
      <c r="F44" s="108">
        <v>3</v>
      </c>
    </row>
    <row r="45" spans="1:6" s="2" customFormat="1" ht="15" customHeight="1" x14ac:dyDescent="0.25">
      <c r="A45" s="70" t="s">
        <v>68</v>
      </c>
      <c r="B45" s="71" t="s">
        <v>69</v>
      </c>
      <c r="C45" s="75">
        <v>1254</v>
      </c>
      <c r="D45" s="39">
        <v>51</v>
      </c>
      <c r="E45" s="77">
        <v>24.588239999999999</v>
      </c>
      <c r="F45" s="108">
        <v>3</v>
      </c>
    </row>
    <row r="46" spans="1:6" s="2" customFormat="1" ht="15" customHeight="1" x14ac:dyDescent="0.25">
      <c r="A46" s="70" t="s">
        <v>70</v>
      </c>
      <c r="B46" s="71" t="s">
        <v>71</v>
      </c>
      <c r="C46" s="39">
        <v>805</v>
      </c>
      <c r="D46" s="39">
        <v>16</v>
      </c>
      <c r="E46" s="78">
        <v>50.3125</v>
      </c>
      <c r="F46" s="108">
        <v>3</v>
      </c>
    </row>
    <row r="47" spans="1:6" s="2" customFormat="1" ht="15" customHeight="1" x14ac:dyDescent="0.25">
      <c r="A47" s="70" t="s">
        <v>72</v>
      </c>
      <c r="B47" s="71" t="s">
        <v>73</v>
      </c>
      <c r="C47" s="39">
        <v>853</v>
      </c>
      <c r="D47" s="39">
        <v>16</v>
      </c>
      <c r="E47" s="78">
        <v>53.3125</v>
      </c>
      <c r="F47" s="108">
        <v>3</v>
      </c>
    </row>
    <row r="48" spans="1:6" s="2" customFormat="1" ht="15" customHeight="1" x14ac:dyDescent="0.25">
      <c r="A48" s="70" t="s">
        <v>74</v>
      </c>
      <c r="B48" s="71" t="s">
        <v>75</v>
      </c>
      <c r="C48" s="39">
        <v>335</v>
      </c>
      <c r="D48" s="39">
        <v>10</v>
      </c>
      <c r="E48" s="42">
        <v>33.5</v>
      </c>
      <c r="F48" s="108">
        <v>3</v>
      </c>
    </row>
    <row r="49" spans="1:6" s="2" customFormat="1" ht="15" customHeight="1" x14ac:dyDescent="0.25">
      <c r="A49" s="70" t="s">
        <v>76</v>
      </c>
      <c r="B49" s="71" t="s">
        <v>77</v>
      </c>
      <c r="C49" s="39">
        <v>97</v>
      </c>
      <c r="D49" s="41">
        <v>0</v>
      </c>
      <c r="E49" s="75">
        <v>1000</v>
      </c>
      <c r="F49" s="108">
        <v>3</v>
      </c>
    </row>
    <row r="50" spans="1:6" s="2" customFormat="1" ht="15" customHeight="1" x14ac:dyDescent="0.25">
      <c r="A50" s="70" t="s">
        <v>78</v>
      </c>
      <c r="B50" s="71" t="s">
        <v>79</v>
      </c>
      <c r="C50" s="41">
        <v>0</v>
      </c>
      <c r="D50" s="41">
        <v>0</v>
      </c>
      <c r="E50" s="41">
        <v>0</v>
      </c>
      <c r="F50" s="107">
        <v>0</v>
      </c>
    </row>
    <row r="51" spans="1:6" s="2" customFormat="1" ht="15" customHeight="1" x14ac:dyDescent="0.25">
      <c r="A51" s="70" t="s">
        <v>82</v>
      </c>
      <c r="B51" s="71" t="s">
        <v>83</v>
      </c>
      <c r="C51" s="41">
        <v>0</v>
      </c>
      <c r="D51" s="41">
        <v>0</v>
      </c>
      <c r="E51" s="41">
        <v>0</v>
      </c>
      <c r="F51" s="107">
        <v>0</v>
      </c>
    </row>
    <row r="52" spans="1:6" s="2" customFormat="1" ht="15" customHeight="1" x14ac:dyDescent="0.25">
      <c r="A52" s="70" t="s">
        <v>86</v>
      </c>
      <c r="B52" s="71" t="s">
        <v>87</v>
      </c>
      <c r="C52" s="41">
        <v>0</v>
      </c>
      <c r="D52" s="41">
        <v>0</v>
      </c>
      <c r="E52" s="41">
        <v>0</v>
      </c>
      <c r="F52" s="107">
        <v>0</v>
      </c>
    </row>
    <row r="53" spans="1:6" s="2" customFormat="1" ht="15" customHeight="1" x14ac:dyDescent="0.25">
      <c r="A53" s="70" t="s">
        <v>88</v>
      </c>
      <c r="B53" s="71" t="s">
        <v>89</v>
      </c>
      <c r="C53" s="41">
        <v>0</v>
      </c>
      <c r="D53" s="41">
        <v>0</v>
      </c>
      <c r="E53" s="41">
        <v>0</v>
      </c>
      <c r="F53" s="107">
        <v>0</v>
      </c>
    </row>
    <row r="54" spans="1:6" s="2" customFormat="1" ht="15" customHeight="1" x14ac:dyDescent="0.25">
      <c r="A54" s="70" t="s">
        <v>90</v>
      </c>
      <c r="B54" s="71" t="s">
        <v>91</v>
      </c>
      <c r="C54" s="41">
        <v>0</v>
      </c>
      <c r="D54" s="41">
        <v>0</v>
      </c>
      <c r="E54" s="41">
        <v>0</v>
      </c>
      <c r="F54" s="107">
        <v>0</v>
      </c>
    </row>
    <row r="55" spans="1:6" s="2" customFormat="1" ht="15" customHeight="1" x14ac:dyDescent="0.25">
      <c r="A55" s="70" t="s">
        <v>92</v>
      </c>
      <c r="B55" s="71" t="s">
        <v>93</v>
      </c>
      <c r="C55" s="41">
        <v>0</v>
      </c>
      <c r="D55" s="41">
        <v>0</v>
      </c>
      <c r="E55" s="41">
        <v>0</v>
      </c>
      <c r="F55" s="107">
        <v>0</v>
      </c>
    </row>
    <row r="56" spans="1:6" s="2" customFormat="1" ht="15" customHeight="1" x14ac:dyDescent="0.25">
      <c r="A56" s="70" t="s">
        <v>96</v>
      </c>
      <c r="B56" s="71" t="s">
        <v>97</v>
      </c>
      <c r="C56" s="39">
        <v>10</v>
      </c>
      <c r="D56" s="41">
        <v>0</v>
      </c>
      <c r="E56" s="75">
        <v>1000</v>
      </c>
      <c r="F56" s="108">
        <v>3</v>
      </c>
    </row>
    <row r="57" spans="1:6" s="2" customFormat="1" ht="15" customHeight="1" x14ac:dyDescent="0.25">
      <c r="A57" s="70" t="s">
        <v>98</v>
      </c>
      <c r="B57" s="71" t="s">
        <v>99</v>
      </c>
      <c r="C57" s="41">
        <v>0</v>
      </c>
      <c r="D57" s="41">
        <v>0</v>
      </c>
      <c r="E57" s="41">
        <v>0</v>
      </c>
      <c r="F57" s="107">
        <v>0</v>
      </c>
    </row>
    <row r="58" spans="1:6" s="2" customFormat="1" ht="15" customHeight="1" x14ac:dyDescent="0.25">
      <c r="A58" s="70" t="s">
        <v>100</v>
      </c>
      <c r="B58" s="71" t="s">
        <v>101</v>
      </c>
      <c r="C58" s="41">
        <v>0</v>
      </c>
      <c r="D58" s="41">
        <v>0</v>
      </c>
      <c r="E58" s="41">
        <v>0</v>
      </c>
      <c r="F58" s="107">
        <v>0</v>
      </c>
    </row>
    <row r="59" spans="1:6" s="2" customFormat="1" ht="15" customHeight="1" x14ac:dyDescent="0.25">
      <c r="A59" s="70" t="s">
        <v>102</v>
      </c>
      <c r="B59" s="71" t="s">
        <v>103</v>
      </c>
      <c r="C59" s="41">
        <v>0</v>
      </c>
      <c r="D59" s="41">
        <v>0</v>
      </c>
      <c r="E59" s="41">
        <v>0</v>
      </c>
      <c r="F59" s="107">
        <v>0</v>
      </c>
    </row>
    <row r="60" spans="1:6" s="2" customFormat="1" ht="15" customHeight="1" x14ac:dyDescent="0.25">
      <c r="A60" s="70" t="s">
        <v>104</v>
      </c>
      <c r="B60" s="71" t="s">
        <v>105</v>
      </c>
      <c r="C60" s="41">
        <v>0</v>
      </c>
      <c r="D60" s="41">
        <v>0</v>
      </c>
      <c r="E60" s="41">
        <v>0</v>
      </c>
      <c r="F60" s="107">
        <v>0</v>
      </c>
    </row>
    <row r="61" spans="1:6" s="2" customFormat="1" ht="15" customHeight="1" x14ac:dyDescent="0.25">
      <c r="A61" s="70" t="s">
        <v>106</v>
      </c>
      <c r="B61" s="71" t="s">
        <v>107</v>
      </c>
      <c r="C61" s="41">
        <v>0</v>
      </c>
      <c r="D61" s="41">
        <v>0</v>
      </c>
      <c r="E61" s="41">
        <v>0</v>
      </c>
      <c r="F61" s="107">
        <v>0</v>
      </c>
    </row>
    <row r="62" spans="1:6" s="2" customFormat="1" ht="15" customHeight="1" x14ac:dyDescent="0.25">
      <c r="A62" s="70" t="s">
        <v>108</v>
      </c>
      <c r="B62" s="71" t="s">
        <v>109</v>
      </c>
      <c r="C62" s="41">
        <v>0</v>
      </c>
      <c r="D62" s="41">
        <v>0</v>
      </c>
      <c r="E62" s="41">
        <v>0</v>
      </c>
      <c r="F62" s="107">
        <v>0</v>
      </c>
    </row>
    <row r="63" spans="1:6" s="2" customFormat="1" ht="15" customHeight="1" x14ac:dyDescent="0.25">
      <c r="A63" s="70" t="s">
        <v>112</v>
      </c>
      <c r="B63" s="71" t="s">
        <v>113</v>
      </c>
      <c r="C63" s="39">
        <v>13</v>
      </c>
      <c r="D63" s="41">
        <v>0</v>
      </c>
      <c r="E63" s="75">
        <v>1000</v>
      </c>
      <c r="F63" s="108">
        <v>3</v>
      </c>
    </row>
    <row r="64" spans="1:6" s="2" customFormat="1" ht="15" customHeight="1" x14ac:dyDescent="0.25">
      <c r="A64" s="70" t="s">
        <v>114</v>
      </c>
      <c r="B64" s="71" t="s">
        <v>115</v>
      </c>
      <c r="C64" s="41">
        <v>0</v>
      </c>
      <c r="D64" s="41">
        <v>0</v>
      </c>
      <c r="E64" s="41">
        <v>0</v>
      </c>
      <c r="F64" s="107">
        <v>0</v>
      </c>
    </row>
    <row r="65" spans="1:6" s="2" customFormat="1" ht="15" customHeight="1" x14ac:dyDescent="0.25">
      <c r="A65" s="70" t="s">
        <v>116</v>
      </c>
      <c r="B65" s="71" t="s">
        <v>117</v>
      </c>
      <c r="C65" s="41">
        <v>0</v>
      </c>
      <c r="D65" s="41">
        <v>0</v>
      </c>
      <c r="E65" s="41">
        <v>0</v>
      </c>
      <c r="F65" s="107">
        <v>0</v>
      </c>
    </row>
    <row r="66" spans="1:6" s="2" customFormat="1" ht="15" customHeight="1" x14ac:dyDescent="0.25">
      <c r="A66" s="70" t="s">
        <v>118</v>
      </c>
      <c r="B66" s="71" t="s">
        <v>119</v>
      </c>
      <c r="C66" s="41">
        <v>0</v>
      </c>
      <c r="D66" s="41">
        <v>0</v>
      </c>
      <c r="E66" s="41">
        <v>0</v>
      </c>
      <c r="F66" s="107">
        <v>0</v>
      </c>
    </row>
    <row r="67" spans="1:6" s="2" customFormat="1" ht="15" customHeight="1" x14ac:dyDescent="0.25">
      <c r="A67" s="70" t="s">
        <v>120</v>
      </c>
      <c r="B67" s="71" t="s">
        <v>121</v>
      </c>
      <c r="C67" s="41">
        <v>0</v>
      </c>
      <c r="D67" s="41">
        <v>0</v>
      </c>
      <c r="E67" s="41">
        <v>0</v>
      </c>
      <c r="F67" s="107">
        <v>0</v>
      </c>
    </row>
    <row r="68" spans="1:6" s="2" customFormat="1" ht="15" customHeight="1" x14ac:dyDescent="0.25">
      <c r="A68" s="70" t="s">
        <v>122</v>
      </c>
      <c r="B68" s="71" t="s">
        <v>123</v>
      </c>
      <c r="C68" s="41">
        <v>0</v>
      </c>
      <c r="D68" s="41">
        <v>0</v>
      </c>
      <c r="E68" s="41">
        <v>0</v>
      </c>
      <c r="F68" s="107">
        <v>0</v>
      </c>
    </row>
    <row r="69" spans="1:6" s="2" customFormat="1" ht="15" customHeight="1" x14ac:dyDescent="0.25">
      <c r="A69" s="70" t="s">
        <v>124</v>
      </c>
      <c r="B69" s="71" t="s">
        <v>125</v>
      </c>
      <c r="C69" s="39">
        <v>10</v>
      </c>
      <c r="D69" s="41">
        <v>0</v>
      </c>
      <c r="E69" s="75">
        <v>1000</v>
      </c>
      <c r="F69" s="108">
        <v>3</v>
      </c>
    </row>
    <row r="70" spans="1:6" s="2" customFormat="1" ht="15" customHeight="1" x14ac:dyDescent="0.25">
      <c r="A70" s="70" t="s">
        <v>128</v>
      </c>
      <c r="B70" s="71" t="s">
        <v>129</v>
      </c>
      <c r="C70" s="41">
        <v>0</v>
      </c>
      <c r="D70" s="41">
        <v>0</v>
      </c>
      <c r="E70" s="41">
        <v>0</v>
      </c>
      <c r="F70" s="107">
        <v>0</v>
      </c>
    </row>
    <row r="71" spans="1:6" s="2" customFormat="1" ht="15" customHeight="1" x14ac:dyDescent="0.25">
      <c r="A71" s="70" t="s">
        <v>132</v>
      </c>
      <c r="B71" s="71" t="s">
        <v>133</v>
      </c>
      <c r="C71" s="41">
        <v>0</v>
      </c>
      <c r="D71" s="41">
        <v>0</v>
      </c>
      <c r="E71" s="41">
        <v>0</v>
      </c>
      <c r="F71" s="107">
        <v>0</v>
      </c>
    </row>
    <row r="72" spans="1:6" s="2" customFormat="1" ht="15" customHeight="1" x14ac:dyDescent="0.25">
      <c r="A72" s="70" t="s">
        <v>110</v>
      </c>
      <c r="B72" s="71" t="s">
        <v>111</v>
      </c>
      <c r="C72" s="41">
        <v>0</v>
      </c>
      <c r="D72" s="41">
        <v>0</v>
      </c>
      <c r="E72" s="41">
        <v>0</v>
      </c>
      <c r="F72" s="107">
        <v>0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scale="96" pageOrder="overThenDown" orientation="landscape" r:id="rId1"/>
  <rowBreaks count="1" manualBreakCount="1">
    <brk id="31" max="5" man="1"/>
  </row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2"/>
  <sheetViews>
    <sheetView view="pageBreakPreview" zoomScale="60" zoomScaleNormal="100" workbookViewId="0">
      <pane ySplit="12" topLeftCell="A5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23" t="s">
        <v>470</v>
      </c>
      <c r="E1" s="323"/>
      <c r="F1" s="32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451</v>
      </c>
      <c r="D3" s="381" t="s">
        <v>427</v>
      </c>
      <c r="E3" s="381"/>
      <c r="F3" s="381"/>
    </row>
    <row r="4" spans="1:6" s="17" customFormat="1" ht="6.75" customHeight="1" x14ac:dyDescent="0.2"/>
    <row r="5" spans="1:6" s="17" customFormat="1" ht="44.25" customHeight="1" x14ac:dyDescent="0.2">
      <c r="A5" s="358" t="s">
        <v>471</v>
      </c>
      <c r="B5" s="358"/>
      <c r="C5" s="358"/>
      <c r="D5" s="358"/>
      <c r="E5" s="358"/>
      <c r="F5" s="358"/>
    </row>
    <row r="6" spans="1:6" s="29" customFormat="1" ht="15" customHeight="1" x14ac:dyDescent="0.25">
      <c r="A6" s="334" t="s">
        <v>3</v>
      </c>
      <c r="B6" s="334"/>
      <c r="C6" s="334"/>
      <c r="D6" s="334"/>
      <c r="E6" s="334"/>
      <c r="F6" s="334"/>
    </row>
    <row r="7" spans="1:6" s="17" customFormat="1" ht="18.95" customHeight="1" x14ac:dyDescent="0.2"/>
    <row r="8" spans="1:6" s="17" customFormat="1" ht="15" customHeight="1" x14ac:dyDescent="0.25">
      <c r="A8" s="378" t="s">
        <v>472</v>
      </c>
      <c r="B8" s="378"/>
      <c r="F8" s="104" t="s">
        <v>466</v>
      </c>
    </row>
    <row r="9" spans="1:6" ht="42" customHeight="1" x14ac:dyDescent="0.25">
      <c r="A9" s="379"/>
      <c r="B9" s="379"/>
      <c r="F9" s="104" t="s">
        <v>431</v>
      </c>
    </row>
    <row r="10" spans="1:6" ht="15" customHeight="1" x14ac:dyDescent="0.25"/>
    <row r="11" spans="1:6" s="17" customFormat="1" ht="0.95" customHeight="1" x14ac:dyDescent="0.2"/>
    <row r="12" spans="1:6" s="80" customFormat="1" ht="36.950000000000003" customHeight="1" x14ac:dyDescent="0.2">
      <c r="A12" s="67" t="s">
        <v>4</v>
      </c>
      <c r="B12" s="67" t="s">
        <v>5</v>
      </c>
      <c r="C12" s="105" t="s">
        <v>473</v>
      </c>
      <c r="D12" s="105" t="s">
        <v>474</v>
      </c>
      <c r="E12" s="105" t="s">
        <v>475</v>
      </c>
      <c r="F12" s="106" t="s">
        <v>435</v>
      </c>
    </row>
    <row r="13" spans="1:6" s="2" customFormat="1" ht="15" customHeight="1" x14ac:dyDescent="0.25">
      <c r="A13" s="70" t="s">
        <v>140</v>
      </c>
      <c r="B13" s="71" t="s">
        <v>141</v>
      </c>
      <c r="C13" s="75">
        <v>72090</v>
      </c>
      <c r="D13" s="75">
        <v>28180</v>
      </c>
      <c r="E13" s="78">
        <v>2.5581999999999998</v>
      </c>
      <c r="F13" s="108">
        <v>3</v>
      </c>
    </row>
    <row r="14" spans="1:6" s="2" customFormat="1" ht="15" customHeight="1" x14ac:dyDescent="0.25">
      <c r="A14" s="70" t="s">
        <v>12</v>
      </c>
      <c r="B14" s="71" t="s">
        <v>13</v>
      </c>
      <c r="C14" s="39">
        <v>238</v>
      </c>
      <c r="D14" s="39">
        <v>82</v>
      </c>
      <c r="E14" s="77">
        <v>2.9024399999999999</v>
      </c>
      <c r="F14" s="108">
        <v>3</v>
      </c>
    </row>
    <row r="15" spans="1:6" s="2" customFormat="1" ht="15" customHeight="1" x14ac:dyDescent="0.25">
      <c r="A15" s="70" t="s">
        <v>158</v>
      </c>
      <c r="B15" s="71" t="s">
        <v>159</v>
      </c>
      <c r="C15" s="75">
        <v>8716</v>
      </c>
      <c r="D15" s="75">
        <v>1823</v>
      </c>
      <c r="E15" s="77">
        <v>4.7811300000000001</v>
      </c>
      <c r="F15" s="107">
        <v>0</v>
      </c>
    </row>
    <row r="16" spans="1:6" s="2" customFormat="1" ht="15" customHeight="1" x14ac:dyDescent="0.25">
      <c r="A16" s="70" t="s">
        <v>20</v>
      </c>
      <c r="B16" s="71" t="s">
        <v>21</v>
      </c>
      <c r="C16" s="75">
        <v>11406</v>
      </c>
      <c r="D16" s="75">
        <v>3238</v>
      </c>
      <c r="E16" s="77">
        <v>3.5225399999999998</v>
      </c>
      <c r="F16" s="107">
        <v>0</v>
      </c>
    </row>
    <row r="17" spans="1:6" s="2" customFormat="1" ht="15" customHeight="1" x14ac:dyDescent="0.25">
      <c r="A17" s="70" t="s">
        <v>126</v>
      </c>
      <c r="B17" s="71" t="s">
        <v>127</v>
      </c>
      <c r="C17" s="75">
        <v>1545</v>
      </c>
      <c r="D17" s="39">
        <v>231</v>
      </c>
      <c r="E17" s="77">
        <v>6.6883100000000004</v>
      </c>
      <c r="F17" s="107">
        <v>0</v>
      </c>
    </row>
    <row r="18" spans="1:6" s="2" customFormat="1" ht="15" customHeight="1" x14ac:dyDescent="0.25">
      <c r="A18" s="70" t="s">
        <v>24</v>
      </c>
      <c r="B18" s="71" t="s">
        <v>25</v>
      </c>
      <c r="C18" s="75">
        <v>7063</v>
      </c>
      <c r="D18" s="75">
        <v>3005</v>
      </c>
      <c r="E18" s="77">
        <v>2.3504200000000002</v>
      </c>
      <c r="F18" s="108">
        <v>3</v>
      </c>
    </row>
    <row r="19" spans="1:6" s="2" customFormat="1" ht="15" customHeight="1" x14ac:dyDescent="0.25">
      <c r="A19" s="70" t="s">
        <v>26</v>
      </c>
      <c r="B19" s="71" t="s">
        <v>27</v>
      </c>
      <c r="C19" s="75">
        <v>4668</v>
      </c>
      <c r="D19" s="75">
        <v>1267</v>
      </c>
      <c r="E19" s="77">
        <v>3.6842899999999998</v>
      </c>
      <c r="F19" s="107">
        <v>0</v>
      </c>
    </row>
    <row r="20" spans="1:6" s="2" customFormat="1" ht="15" customHeight="1" x14ac:dyDescent="0.25">
      <c r="A20" s="70" t="s">
        <v>130</v>
      </c>
      <c r="B20" s="71" t="s">
        <v>131</v>
      </c>
      <c r="C20" s="75">
        <v>8119</v>
      </c>
      <c r="D20" s="75">
        <v>2679</v>
      </c>
      <c r="E20" s="77">
        <v>3.0306099999999998</v>
      </c>
      <c r="F20" s="107">
        <v>0</v>
      </c>
    </row>
    <row r="21" spans="1:6" s="2" customFormat="1" ht="15" customHeight="1" x14ac:dyDescent="0.25">
      <c r="A21" s="70" t="s">
        <v>28</v>
      </c>
      <c r="B21" s="71" t="s">
        <v>29</v>
      </c>
      <c r="C21" s="75">
        <v>6496</v>
      </c>
      <c r="D21" s="75">
        <v>2669</v>
      </c>
      <c r="E21" s="77">
        <v>2.4338700000000002</v>
      </c>
      <c r="F21" s="108">
        <v>3</v>
      </c>
    </row>
    <row r="22" spans="1:6" s="2" customFormat="1" ht="15" customHeight="1" x14ac:dyDescent="0.25">
      <c r="A22" s="70" t="s">
        <v>146</v>
      </c>
      <c r="B22" s="71" t="s">
        <v>147</v>
      </c>
      <c r="C22" s="75">
        <v>5016</v>
      </c>
      <c r="D22" s="75">
        <v>1443</v>
      </c>
      <c r="E22" s="77">
        <v>3.4760900000000001</v>
      </c>
      <c r="F22" s="107">
        <v>0</v>
      </c>
    </row>
    <row r="23" spans="1:6" s="2" customFormat="1" ht="15" customHeight="1" x14ac:dyDescent="0.25">
      <c r="A23" s="70" t="s">
        <v>30</v>
      </c>
      <c r="B23" s="71" t="s">
        <v>31</v>
      </c>
      <c r="C23" s="75">
        <v>1269</v>
      </c>
      <c r="D23" s="39">
        <v>354</v>
      </c>
      <c r="E23" s="77">
        <v>3.5847500000000001</v>
      </c>
      <c r="F23" s="107">
        <v>0</v>
      </c>
    </row>
    <row r="24" spans="1:6" s="2" customFormat="1" ht="15" customHeight="1" x14ac:dyDescent="0.25">
      <c r="A24" s="70" t="s">
        <v>32</v>
      </c>
      <c r="B24" s="71" t="s">
        <v>33</v>
      </c>
      <c r="C24" s="75">
        <v>2334</v>
      </c>
      <c r="D24" s="39">
        <v>363</v>
      </c>
      <c r="E24" s="77">
        <v>6.4297500000000003</v>
      </c>
      <c r="F24" s="107">
        <v>0</v>
      </c>
    </row>
    <row r="25" spans="1:6" s="2" customFormat="1" ht="15" customHeight="1" x14ac:dyDescent="0.25">
      <c r="A25" s="70" t="s">
        <v>34</v>
      </c>
      <c r="B25" s="71" t="s">
        <v>35</v>
      </c>
      <c r="C25" s="39">
        <v>762</v>
      </c>
      <c r="D25" s="39">
        <v>59</v>
      </c>
      <c r="E25" s="77">
        <v>12.91525</v>
      </c>
      <c r="F25" s="107">
        <v>0</v>
      </c>
    </row>
    <row r="26" spans="1:6" s="2" customFormat="1" ht="15" customHeight="1" x14ac:dyDescent="0.25">
      <c r="A26" s="70" t="s">
        <v>36</v>
      </c>
      <c r="B26" s="71" t="s">
        <v>37</v>
      </c>
      <c r="C26" s="75">
        <v>2105</v>
      </c>
      <c r="D26" s="39">
        <v>749</v>
      </c>
      <c r="E26" s="77">
        <v>2.8104100000000001</v>
      </c>
      <c r="F26" s="108">
        <v>3</v>
      </c>
    </row>
    <row r="27" spans="1:6" s="2" customFormat="1" ht="15" customHeight="1" x14ac:dyDescent="0.25">
      <c r="A27" s="70" t="s">
        <v>148</v>
      </c>
      <c r="B27" s="71" t="s">
        <v>149</v>
      </c>
      <c r="C27" s="75">
        <v>2400</v>
      </c>
      <c r="D27" s="39">
        <v>950</v>
      </c>
      <c r="E27" s="77">
        <v>2.5263200000000001</v>
      </c>
      <c r="F27" s="108">
        <v>3</v>
      </c>
    </row>
    <row r="28" spans="1:6" s="2" customFormat="1" ht="15" customHeight="1" x14ac:dyDescent="0.25">
      <c r="A28" s="70" t="s">
        <v>38</v>
      </c>
      <c r="B28" s="71" t="s">
        <v>39</v>
      </c>
      <c r="C28" s="75">
        <v>6039</v>
      </c>
      <c r="D28" s="75">
        <v>1842</v>
      </c>
      <c r="E28" s="78">
        <v>3.2785000000000002</v>
      </c>
      <c r="F28" s="107">
        <v>0</v>
      </c>
    </row>
    <row r="29" spans="1:6" s="2" customFormat="1" ht="15" customHeight="1" x14ac:dyDescent="0.25">
      <c r="A29" s="70" t="s">
        <v>40</v>
      </c>
      <c r="B29" s="71" t="s">
        <v>41</v>
      </c>
      <c r="C29" s="75">
        <v>1227</v>
      </c>
      <c r="D29" s="39">
        <v>169</v>
      </c>
      <c r="E29" s="77">
        <v>7.2603600000000004</v>
      </c>
      <c r="F29" s="107">
        <v>0</v>
      </c>
    </row>
    <row r="30" spans="1:6" s="2" customFormat="1" ht="15" customHeight="1" x14ac:dyDescent="0.25">
      <c r="A30" s="70" t="s">
        <v>42</v>
      </c>
      <c r="B30" s="71" t="s">
        <v>43</v>
      </c>
      <c r="C30" s="75">
        <v>3201</v>
      </c>
      <c r="D30" s="39">
        <v>896</v>
      </c>
      <c r="E30" s="77">
        <v>3.57254</v>
      </c>
      <c r="F30" s="107">
        <v>0</v>
      </c>
    </row>
    <row r="31" spans="1:6" s="2" customFormat="1" ht="15" customHeight="1" x14ac:dyDescent="0.25">
      <c r="A31" s="70" t="s">
        <v>44</v>
      </c>
      <c r="B31" s="71" t="s">
        <v>45</v>
      </c>
      <c r="C31" s="75">
        <v>2056</v>
      </c>
      <c r="D31" s="75">
        <v>1071</v>
      </c>
      <c r="E31" s="78">
        <v>1.9197</v>
      </c>
      <c r="F31" s="107">
        <v>0</v>
      </c>
    </row>
    <row r="32" spans="1:6" s="2" customFormat="1" ht="15" customHeight="1" x14ac:dyDescent="0.25">
      <c r="A32" s="70" t="s">
        <v>46</v>
      </c>
      <c r="B32" s="71" t="s">
        <v>47</v>
      </c>
      <c r="C32" s="75">
        <v>5316</v>
      </c>
      <c r="D32" s="39">
        <v>860</v>
      </c>
      <c r="E32" s="78">
        <v>6.1814</v>
      </c>
      <c r="F32" s="107">
        <v>0</v>
      </c>
    </row>
    <row r="33" spans="1:6" s="2" customFormat="1" ht="15" customHeight="1" x14ac:dyDescent="0.25">
      <c r="A33" s="70" t="s">
        <v>48</v>
      </c>
      <c r="B33" s="71" t="s">
        <v>49</v>
      </c>
      <c r="C33" s="75">
        <v>1842</v>
      </c>
      <c r="D33" s="39">
        <v>681</v>
      </c>
      <c r="E33" s="77">
        <v>2.70485</v>
      </c>
      <c r="F33" s="108">
        <v>3</v>
      </c>
    </row>
    <row r="34" spans="1:6" s="2" customFormat="1" ht="15" customHeight="1" x14ac:dyDescent="0.25">
      <c r="A34" s="70" t="s">
        <v>50</v>
      </c>
      <c r="B34" s="71" t="s">
        <v>51</v>
      </c>
      <c r="C34" s="75">
        <v>6999</v>
      </c>
      <c r="D34" s="75">
        <v>1127</v>
      </c>
      <c r="E34" s="77">
        <v>6.2102899999999996</v>
      </c>
      <c r="F34" s="107">
        <v>0</v>
      </c>
    </row>
    <row r="35" spans="1:6" s="2" customFormat="1" ht="15" customHeight="1" x14ac:dyDescent="0.25">
      <c r="A35" s="70" t="s">
        <v>52</v>
      </c>
      <c r="B35" s="71" t="s">
        <v>53</v>
      </c>
      <c r="C35" s="75">
        <v>1848</v>
      </c>
      <c r="D35" s="39">
        <v>925</v>
      </c>
      <c r="E35" s="77">
        <v>1.9978400000000001</v>
      </c>
      <c r="F35" s="107">
        <v>0</v>
      </c>
    </row>
    <row r="36" spans="1:6" s="2" customFormat="1" ht="15" customHeight="1" x14ac:dyDescent="0.25">
      <c r="A36" s="70" t="s">
        <v>54</v>
      </c>
      <c r="B36" s="71" t="s">
        <v>55</v>
      </c>
      <c r="C36" s="39">
        <v>522</v>
      </c>
      <c r="D36" s="39">
        <v>618</v>
      </c>
      <c r="E36" s="77">
        <v>0.84465999999999997</v>
      </c>
      <c r="F36" s="107">
        <v>0</v>
      </c>
    </row>
    <row r="37" spans="1:6" s="2" customFormat="1" ht="15" customHeight="1" x14ac:dyDescent="0.25">
      <c r="A37" s="70" t="s">
        <v>56</v>
      </c>
      <c r="B37" s="71" t="s">
        <v>57</v>
      </c>
      <c r="C37" s="75">
        <v>13521</v>
      </c>
      <c r="D37" s="75">
        <v>2282</v>
      </c>
      <c r="E37" s="77">
        <v>5.9250699999999998</v>
      </c>
      <c r="F37" s="107">
        <v>0</v>
      </c>
    </row>
    <row r="38" spans="1:6" s="2" customFormat="1" ht="15" customHeight="1" x14ac:dyDescent="0.25">
      <c r="A38" s="70" t="s">
        <v>58</v>
      </c>
      <c r="B38" s="71" t="s">
        <v>59</v>
      </c>
      <c r="C38" s="75">
        <v>2672</v>
      </c>
      <c r="D38" s="75">
        <v>1459</v>
      </c>
      <c r="E38" s="77">
        <v>1.8313900000000001</v>
      </c>
      <c r="F38" s="107">
        <v>0</v>
      </c>
    </row>
    <row r="39" spans="1:6" s="2" customFormat="1" ht="15" customHeight="1" x14ac:dyDescent="0.25">
      <c r="A39" s="70" t="s">
        <v>60</v>
      </c>
      <c r="B39" s="71" t="s">
        <v>61</v>
      </c>
      <c r="C39" s="75">
        <v>3559</v>
      </c>
      <c r="D39" s="39">
        <v>584</v>
      </c>
      <c r="E39" s="77">
        <v>6.0941799999999997</v>
      </c>
      <c r="F39" s="107">
        <v>0</v>
      </c>
    </row>
    <row r="40" spans="1:6" s="2" customFormat="1" ht="15" customHeight="1" x14ac:dyDescent="0.25">
      <c r="A40" s="70" t="s">
        <v>62</v>
      </c>
      <c r="B40" s="71" t="s">
        <v>63</v>
      </c>
      <c r="C40" s="75">
        <v>4880</v>
      </c>
      <c r="D40" s="39">
        <v>154</v>
      </c>
      <c r="E40" s="77">
        <v>31.688310000000001</v>
      </c>
      <c r="F40" s="107">
        <v>0</v>
      </c>
    </row>
    <row r="41" spans="1:6" s="2" customFormat="1" ht="15" customHeight="1" x14ac:dyDescent="0.25">
      <c r="A41" s="70" t="s">
        <v>64</v>
      </c>
      <c r="B41" s="71" t="s">
        <v>65</v>
      </c>
      <c r="C41" s="75">
        <v>7709</v>
      </c>
      <c r="D41" s="75">
        <v>1578</v>
      </c>
      <c r="E41" s="78">
        <v>4.8853</v>
      </c>
      <c r="F41" s="107">
        <v>0</v>
      </c>
    </row>
    <row r="42" spans="1:6" s="2" customFormat="1" ht="15" customHeight="1" x14ac:dyDescent="0.25">
      <c r="A42" s="70" t="s">
        <v>66</v>
      </c>
      <c r="B42" s="71" t="s">
        <v>67</v>
      </c>
      <c r="C42" s="39">
        <v>560</v>
      </c>
      <c r="D42" s="39">
        <v>383</v>
      </c>
      <c r="E42" s="77">
        <v>1.46214</v>
      </c>
      <c r="F42" s="107">
        <v>0</v>
      </c>
    </row>
    <row r="43" spans="1:6" s="2" customFormat="1" ht="15" customHeight="1" x14ac:dyDescent="0.25">
      <c r="A43" s="70" t="s">
        <v>150</v>
      </c>
      <c r="B43" s="71" t="s">
        <v>151</v>
      </c>
      <c r="C43" s="75">
        <v>5581</v>
      </c>
      <c r="D43" s="75">
        <v>2913</v>
      </c>
      <c r="E43" s="77">
        <v>1.9158900000000001</v>
      </c>
      <c r="F43" s="107">
        <v>0</v>
      </c>
    </row>
    <row r="44" spans="1:6" s="2" customFormat="1" ht="15" customHeight="1" x14ac:dyDescent="0.25">
      <c r="A44" s="70" t="s">
        <v>152</v>
      </c>
      <c r="B44" s="71" t="s">
        <v>153</v>
      </c>
      <c r="C44" s="75">
        <v>18721</v>
      </c>
      <c r="D44" s="75">
        <v>2963</v>
      </c>
      <c r="E44" s="77">
        <v>6.3182600000000004</v>
      </c>
      <c r="F44" s="107">
        <v>0</v>
      </c>
    </row>
    <row r="45" spans="1:6" s="2" customFormat="1" ht="15" customHeight="1" x14ac:dyDescent="0.25">
      <c r="A45" s="70" t="s">
        <v>68</v>
      </c>
      <c r="B45" s="71" t="s">
        <v>69</v>
      </c>
      <c r="C45" s="75">
        <v>4220</v>
      </c>
      <c r="D45" s="39">
        <v>367</v>
      </c>
      <c r="E45" s="77">
        <v>11.49864</v>
      </c>
      <c r="F45" s="107">
        <v>0</v>
      </c>
    </row>
    <row r="46" spans="1:6" s="2" customFormat="1" ht="15" customHeight="1" x14ac:dyDescent="0.25">
      <c r="A46" s="70" t="s">
        <v>70</v>
      </c>
      <c r="B46" s="71" t="s">
        <v>71</v>
      </c>
      <c r="C46" s="75">
        <v>4592</v>
      </c>
      <c r="D46" s="39">
        <v>471</v>
      </c>
      <c r="E46" s="77">
        <v>9.7494700000000005</v>
      </c>
      <c r="F46" s="107">
        <v>0</v>
      </c>
    </row>
    <row r="47" spans="1:6" s="2" customFormat="1" ht="15" customHeight="1" x14ac:dyDescent="0.25">
      <c r="A47" s="70" t="s">
        <v>72</v>
      </c>
      <c r="B47" s="71" t="s">
        <v>73</v>
      </c>
      <c r="C47" s="75">
        <v>1344</v>
      </c>
      <c r="D47" s="39">
        <v>394</v>
      </c>
      <c r="E47" s="77">
        <v>3.4111699999999998</v>
      </c>
      <c r="F47" s="107">
        <v>0</v>
      </c>
    </row>
    <row r="48" spans="1:6" s="2" customFormat="1" ht="15" customHeight="1" x14ac:dyDescent="0.25">
      <c r="A48" s="70" t="s">
        <v>74</v>
      </c>
      <c r="B48" s="71" t="s">
        <v>75</v>
      </c>
      <c r="C48" s="75">
        <v>2107</v>
      </c>
      <c r="D48" s="39">
        <v>386</v>
      </c>
      <c r="E48" s="77">
        <v>5.4585499999999998</v>
      </c>
      <c r="F48" s="107">
        <v>0</v>
      </c>
    </row>
    <row r="49" spans="1:6" s="2" customFormat="1" ht="15" customHeight="1" x14ac:dyDescent="0.25">
      <c r="A49" s="70" t="s">
        <v>76</v>
      </c>
      <c r="B49" s="71" t="s">
        <v>77</v>
      </c>
      <c r="C49" s="39">
        <v>398</v>
      </c>
      <c r="D49" s="39">
        <v>146</v>
      </c>
      <c r="E49" s="77">
        <v>2.7260300000000002</v>
      </c>
      <c r="F49" s="108">
        <v>3</v>
      </c>
    </row>
    <row r="50" spans="1:6" s="2" customFormat="1" ht="15" customHeight="1" x14ac:dyDescent="0.25">
      <c r="A50" s="70" t="s">
        <v>78</v>
      </c>
      <c r="B50" s="71" t="s">
        <v>79</v>
      </c>
      <c r="C50" s="75">
        <v>10941</v>
      </c>
      <c r="D50" s="75">
        <v>1791</v>
      </c>
      <c r="E50" s="77">
        <v>6.1088800000000001</v>
      </c>
      <c r="F50" s="107">
        <v>0</v>
      </c>
    </row>
    <row r="51" spans="1:6" s="2" customFormat="1" ht="15" customHeight="1" x14ac:dyDescent="0.25">
      <c r="A51" s="70" t="s">
        <v>82</v>
      </c>
      <c r="B51" s="71" t="s">
        <v>83</v>
      </c>
      <c r="C51" s="41">
        <v>0</v>
      </c>
      <c r="D51" s="41">
        <v>0</v>
      </c>
      <c r="E51" s="41">
        <v>0</v>
      </c>
      <c r="F51" s="107">
        <v>0</v>
      </c>
    </row>
    <row r="52" spans="1:6" s="2" customFormat="1" ht="15" customHeight="1" x14ac:dyDescent="0.25">
      <c r="A52" s="70" t="s">
        <v>86</v>
      </c>
      <c r="B52" s="71" t="s">
        <v>87</v>
      </c>
      <c r="C52" s="39">
        <v>166</v>
      </c>
      <c r="D52" s="39">
        <v>1</v>
      </c>
      <c r="E52" s="39">
        <v>166</v>
      </c>
      <c r="F52" s="107">
        <v>0</v>
      </c>
    </row>
    <row r="53" spans="1:6" s="2" customFormat="1" ht="15" customHeight="1" x14ac:dyDescent="0.25">
      <c r="A53" s="70" t="s">
        <v>88</v>
      </c>
      <c r="B53" s="71" t="s">
        <v>89</v>
      </c>
      <c r="C53" s="39">
        <v>105</v>
      </c>
      <c r="D53" s="39">
        <v>14</v>
      </c>
      <c r="E53" s="42">
        <v>7.5</v>
      </c>
      <c r="F53" s="107">
        <v>0</v>
      </c>
    </row>
    <row r="54" spans="1:6" s="2" customFormat="1" ht="15" customHeight="1" x14ac:dyDescent="0.25">
      <c r="A54" s="70" t="s">
        <v>90</v>
      </c>
      <c r="B54" s="71" t="s">
        <v>91</v>
      </c>
      <c r="C54" s="39">
        <v>226</v>
      </c>
      <c r="D54" s="39">
        <v>57</v>
      </c>
      <c r="E54" s="77">
        <v>3.9649100000000002</v>
      </c>
      <c r="F54" s="107">
        <v>0</v>
      </c>
    </row>
    <row r="55" spans="1:6" s="2" customFormat="1" ht="15" customHeight="1" x14ac:dyDescent="0.25">
      <c r="A55" s="70" t="s">
        <v>92</v>
      </c>
      <c r="B55" s="71" t="s">
        <v>93</v>
      </c>
      <c r="C55" s="39">
        <v>47</v>
      </c>
      <c r="D55" s="39">
        <v>5</v>
      </c>
      <c r="E55" s="42">
        <v>9.4</v>
      </c>
      <c r="F55" s="107">
        <v>0</v>
      </c>
    </row>
    <row r="56" spans="1:6" s="2" customFormat="1" ht="15" customHeight="1" x14ac:dyDescent="0.25">
      <c r="A56" s="70" t="s">
        <v>96</v>
      </c>
      <c r="B56" s="71" t="s">
        <v>97</v>
      </c>
      <c r="C56" s="39">
        <v>21</v>
      </c>
      <c r="D56" s="41">
        <v>0</v>
      </c>
      <c r="E56" s="41">
        <v>0</v>
      </c>
      <c r="F56" s="107">
        <v>0</v>
      </c>
    </row>
    <row r="57" spans="1:6" s="2" customFormat="1" ht="15" customHeight="1" x14ac:dyDescent="0.25">
      <c r="A57" s="70" t="s">
        <v>98</v>
      </c>
      <c r="B57" s="71" t="s">
        <v>99</v>
      </c>
      <c r="C57" s="39">
        <v>256</v>
      </c>
      <c r="D57" s="39">
        <v>144</v>
      </c>
      <c r="E57" s="77">
        <v>1.7777799999999999</v>
      </c>
      <c r="F57" s="107">
        <v>0</v>
      </c>
    </row>
    <row r="58" spans="1:6" s="2" customFormat="1" ht="15" customHeight="1" x14ac:dyDescent="0.25">
      <c r="A58" s="70" t="s">
        <v>100</v>
      </c>
      <c r="B58" s="71" t="s">
        <v>101</v>
      </c>
      <c r="C58" s="39">
        <v>142</v>
      </c>
      <c r="D58" s="39">
        <v>40</v>
      </c>
      <c r="E58" s="110">
        <v>3.55</v>
      </c>
      <c r="F58" s="107">
        <v>0</v>
      </c>
    </row>
    <row r="59" spans="1:6" s="2" customFormat="1" ht="15" customHeight="1" x14ac:dyDescent="0.25">
      <c r="A59" s="70" t="s">
        <v>102</v>
      </c>
      <c r="B59" s="71" t="s">
        <v>103</v>
      </c>
      <c r="C59" s="39">
        <v>53</v>
      </c>
      <c r="D59" s="39">
        <v>27</v>
      </c>
      <c r="E59" s="77">
        <v>1.96296</v>
      </c>
      <c r="F59" s="107">
        <v>0</v>
      </c>
    </row>
    <row r="60" spans="1:6" s="2" customFormat="1" ht="15" customHeight="1" x14ac:dyDescent="0.25">
      <c r="A60" s="70" t="s">
        <v>104</v>
      </c>
      <c r="B60" s="71" t="s">
        <v>105</v>
      </c>
      <c r="C60" s="39">
        <v>287</v>
      </c>
      <c r="D60" s="39">
        <v>125</v>
      </c>
      <c r="E60" s="109">
        <v>2.2959999999999998</v>
      </c>
      <c r="F60" s="108">
        <v>3</v>
      </c>
    </row>
    <row r="61" spans="1:6" s="2" customFormat="1" ht="15" customHeight="1" x14ac:dyDescent="0.25">
      <c r="A61" s="70" t="s">
        <v>106</v>
      </c>
      <c r="B61" s="71" t="s">
        <v>107</v>
      </c>
      <c r="C61" s="75">
        <v>1346</v>
      </c>
      <c r="D61" s="39">
        <v>222</v>
      </c>
      <c r="E61" s="77">
        <v>6.0630600000000001</v>
      </c>
      <c r="F61" s="107">
        <v>0</v>
      </c>
    </row>
    <row r="62" spans="1:6" s="2" customFormat="1" ht="15" customHeight="1" x14ac:dyDescent="0.25">
      <c r="A62" s="70" t="s">
        <v>108</v>
      </c>
      <c r="B62" s="71" t="s">
        <v>109</v>
      </c>
      <c r="C62" s="39">
        <v>67</v>
      </c>
      <c r="D62" s="41">
        <v>0</v>
      </c>
      <c r="E62" s="41">
        <v>0</v>
      </c>
      <c r="F62" s="107">
        <v>0</v>
      </c>
    </row>
    <row r="63" spans="1:6" s="2" customFormat="1" ht="15" customHeight="1" x14ac:dyDescent="0.25">
      <c r="A63" s="70" t="s">
        <v>112</v>
      </c>
      <c r="B63" s="71" t="s">
        <v>113</v>
      </c>
      <c r="C63" s="75">
        <v>1832</v>
      </c>
      <c r="D63" s="39">
        <v>173</v>
      </c>
      <c r="E63" s="78">
        <v>10.589600000000001</v>
      </c>
      <c r="F63" s="107">
        <v>0</v>
      </c>
    </row>
    <row r="64" spans="1:6" s="2" customFormat="1" ht="15" customHeight="1" x14ac:dyDescent="0.25">
      <c r="A64" s="70" t="s">
        <v>114</v>
      </c>
      <c r="B64" s="71" t="s">
        <v>115</v>
      </c>
      <c r="C64" s="39">
        <v>56</v>
      </c>
      <c r="D64" s="39">
        <v>6</v>
      </c>
      <c r="E64" s="77">
        <v>9.3333300000000001</v>
      </c>
      <c r="F64" s="107">
        <v>0</v>
      </c>
    </row>
    <row r="65" spans="1:6" s="2" customFormat="1" ht="15" customHeight="1" x14ac:dyDescent="0.25">
      <c r="A65" s="70" t="s">
        <v>116</v>
      </c>
      <c r="B65" s="71" t="s">
        <v>117</v>
      </c>
      <c r="C65" s="39">
        <v>129</v>
      </c>
      <c r="D65" s="39">
        <v>39</v>
      </c>
      <c r="E65" s="77">
        <v>3.30769</v>
      </c>
      <c r="F65" s="107">
        <v>0</v>
      </c>
    </row>
    <row r="66" spans="1:6" s="2" customFormat="1" ht="15" customHeight="1" x14ac:dyDescent="0.25">
      <c r="A66" s="70" t="s">
        <v>118</v>
      </c>
      <c r="B66" s="71" t="s">
        <v>119</v>
      </c>
      <c r="C66" s="39">
        <v>633</v>
      </c>
      <c r="D66" s="39">
        <v>1</v>
      </c>
      <c r="E66" s="39">
        <v>633</v>
      </c>
      <c r="F66" s="107">
        <v>0</v>
      </c>
    </row>
    <row r="67" spans="1:6" s="2" customFormat="1" ht="15" customHeight="1" x14ac:dyDescent="0.25">
      <c r="A67" s="70" t="s">
        <v>120</v>
      </c>
      <c r="B67" s="71" t="s">
        <v>121</v>
      </c>
      <c r="C67" s="39">
        <v>104</v>
      </c>
      <c r="D67" s="41">
        <v>0</v>
      </c>
      <c r="E67" s="41">
        <v>0</v>
      </c>
      <c r="F67" s="107">
        <v>0</v>
      </c>
    </row>
    <row r="68" spans="1:6" s="2" customFormat="1" ht="15" customHeight="1" x14ac:dyDescent="0.25">
      <c r="A68" s="70" t="s">
        <v>122</v>
      </c>
      <c r="B68" s="71" t="s">
        <v>123</v>
      </c>
      <c r="C68" s="39">
        <v>516</v>
      </c>
      <c r="D68" s="39">
        <v>692</v>
      </c>
      <c r="E68" s="77">
        <v>0.74565999999999999</v>
      </c>
      <c r="F68" s="107">
        <v>0</v>
      </c>
    </row>
    <row r="69" spans="1:6" s="2" customFormat="1" ht="15" customHeight="1" x14ac:dyDescent="0.25">
      <c r="A69" s="70" t="s">
        <v>124</v>
      </c>
      <c r="B69" s="71" t="s">
        <v>125</v>
      </c>
      <c r="C69" s="39">
        <v>727</v>
      </c>
      <c r="D69" s="39">
        <v>203</v>
      </c>
      <c r="E69" s="77">
        <v>3.58128</v>
      </c>
      <c r="F69" s="107">
        <v>0</v>
      </c>
    </row>
    <row r="70" spans="1:6" s="2" customFormat="1" ht="15" customHeight="1" x14ac:dyDescent="0.25">
      <c r="A70" s="70" t="s">
        <v>128</v>
      </c>
      <c r="B70" s="71" t="s">
        <v>129</v>
      </c>
      <c r="C70" s="39">
        <v>36</v>
      </c>
      <c r="D70" s="39">
        <v>3</v>
      </c>
      <c r="E70" s="39">
        <v>12</v>
      </c>
      <c r="F70" s="107">
        <v>0</v>
      </c>
    </row>
    <row r="71" spans="1:6" s="2" customFormat="1" ht="15" customHeight="1" x14ac:dyDescent="0.25">
      <c r="A71" s="70" t="s">
        <v>132</v>
      </c>
      <c r="B71" s="71" t="s">
        <v>133</v>
      </c>
      <c r="C71" s="39">
        <v>326</v>
      </c>
      <c r="D71" s="39">
        <v>25</v>
      </c>
      <c r="E71" s="110">
        <v>13.04</v>
      </c>
      <c r="F71" s="107">
        <v>0</v>
      </c>
    </row>
    <row r="72" spans="1:6" s="2" customFormat="1" ht="15" customHeight="1" x14ac:dyDescent="0.25">
      <c r="A72" s="70" t="s">
        <v>110</v>
      </c>
      <c r="B72" s="71" t="s">
        <v>111</v>
      </c>
      <c r="C72" s="39">
        <v>39</v>
      </c>
      <c r="D72" s="39">
        <v>10</v>
      </c>
      <c r="E72" s="42">
        <v>3.9</v>
      </c>
      <c r="F72" s="107">
        <v>0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4"/>
  <sheetViews>
    <sheetView view="pageBreakPreview" zoomScale="60" zoomScaleNormal="100" workbookViewId="0">
      <pane ySplit="12" topLeftCell="A1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23" t="s">
        <v>476</v>
      </c>
      <c r="E1" s="323"/>
      <c r="F1" s="32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477</v>
      </c>
      <c r="D3" s="381" t="s">
        <v>478</v>
      </c>
      <c r="E3" s="381"/>
      <c r="F3" s="381"/>
    </row>
    <row r="4" spans="1:6" s="17" customFormat="1" ht="15.95" customHeight="1" x14ac:dyDescent="0.25">
      <c r="A4" s="112" t="s">
        <v>479</v>
      </c>
    </row>
    <row r="5" spans="1:6" s="17" customFormat="1" ht="48" customHeight="1" x14ac:dyDescent="0.2">
      <c r="A5" s="358" t="s">
        <v>480</v>
      </c>
      <c r="B5" s="358"/>
      <c r="C5" s="358"/>
      <c r="D5" s="358"/>
      <c r="E5" s="358"/>
      <c r="F5" s="358"/>
    </row>
    <row r="6" spans="1:6" s="29" customFormat="1" ht="15" customHeight="1" x14ac:dyDescent="0.25">
      <c r="A6" s="334" t="s">
        <v>3</v>
      </c>
      <c r="B6" s="334"/>
      <c r="C6" s="334"/>
      <c r="D6" s="334"/>
      <c r="E6" s="334"/>
      <c r="F6" s="334"/>
    </row>
    <row r="7" spans="1:6" s="17" customFormat="1" ht="12.75" customHeight="1" x14ac:dyDescent="0.2"/>
    <row r="8" spans="1:6" s="17" customFormat="1" ht="15" customHeight="1" x14ac:dyDescent="0.25">
      <c r="A8" s="113" t="s">
        <v>481</v>
      </c>
      <c r="F8" s="104" t="s">
        <v>430</v>
      </c>
    </row>
    <row r="9" spans="1:6" s="17" customFormat="1" ht="15" customHeight="1" x14ac:dyDescent="0.25">
      <c r="F9" s="104" t="s">
        <v>440</v>
      </c>
    </row>
    <row r="10" spans="1:6" ht="15" customHeight="1" x14ac:dyDescent="0.25"/>
    <row r="11" spans="1:6" s="17" customFormat="1" ht="0.95" customHeight="1" x14ac:dyDescent="0.2"/>
    <row r="12" spans="1:6" s="80" customFormat="1" ht="126" customHeight="1" x14ac:dyDescent="0.2">
      <c r="A12" s="67" t="s">
        <v>4</v>
      </c>
      <c r="B12" s="67" t="s">
        <v>5</v>
      </c>
      <c r="C12" s="105" t="s">
        <v>482</v>
      </c>
      <c r="D12" s="105" t="s">
        <v>483</v>
      </c>
      <c r="E12" s="105" t="s">
        <v>484</v>
      </c>
      <c r="F12" s="106" t="s">
        <v>435</v>
      </c>
    </row>
    <row r="13" spans="1:6" s="2" customFormat="1" ht="15" customHeight="1" x14ac:dyDescent="0.25">
      <c r="A13" s="70" t="s">
        <v>12</v>
      </c>
      <c r="B13" s="71" t="s">
        <v>13</v>
      </c>
      <c r="C13" s="41">
        <v>0</v>
      </c>
      <c r="D13" s="41">
        <v>0</v>
      </c>
      <c r="E13" s="41">
        <v>0</v>
      </c>
      <c r="F13" s="107">
        <v>0</v>
      </c>
    </row>
    <row r="14" spans="1:6" s="2" customFormat="1" ht="15" customHeight="1" x14ac:dyDescent="0.25">
      <c r="A14" s="70" t="s">
        <v>142</v>
      </c>
      <c r="B14" s="71" t="s">
        <v>143</v>
      </c>
      <c r="C14" s="41">
        <v>0</v>
      </c>
      <c r="D14" s="41">
        <v>0</v>
      </c>
      <c r="E14" s="41">
        <v>0</v>
      </c>
      <c r="F14" s="107">
        <v>0</v>
      </c>
    </row>
    <row r="15" spans="1:6" s="2" customFormat="1" ht="15" customHeight="1" x14ac:dyDescent="0.25">
      <c r="A15" s="70" t="s">
        <v>138</v>
      </c>
      <c r="B15" s="71" t="s">
        <v>139</v>
      </c>
      <c r="C15" s="75">
        <v>2860</v>
      </c>
      <c r="D15" s="75">
        <v>2860</v>
      </c>
      <c r="E15" s="39">
        <v>100</v>
      </c>
      <c r="F15" s="108">
        <v>2</v>
      </c>
    </row>
    <row r="16" spans="1:6" s="2" customFormat="1" ht="15" customHeight="1" x14ac:dyDescent="0.25">
      <c r="A16" s="70" t="s">
        <v>16</v>
      </c>
      <c r="B16" s="71" t="s">
        <v>17</v>
      </c>
      <c r="C16" s="75">
        <v>6699</v>
      </c>
      <c r="D16" s="75">
        <v>6699</v>
      </c>
      <c r="E16" s="39">
        <v>100</v>
      </c>
      <c r="F16" s="108">
        <v>2</v>
      </c>
    </row>
    <row r="17" spans="1:6" s="2" customFormat="1" ht="15" customHeight="1" x14ac:dyDescent="0.25">
      <c r="A17" s="70" t="s">
        <v>126</v>
      </c>
      <c r="B17" s="71" t="s">
        <v>127</v>
      </c>
      <c r="C17" s="39">
        <v>463</v>
      </c>
      <c r="D17" s="39">
        <v>567</v>
      </c>
      <c r="E17" s="77">
        <v>81.657849999999996</v>
      </c>
      <c r="F17" s="107">
        <v>0</v>
      </c>
    </row>
    <row r="18" spans="1:6" s="2" customFormat="1" ht="15" customHeight="1" x14ac:dyDescent="0.25">
      <c r="A18" s="70" t="s">
        <v>26</v>
      </c>
      <c r="B18" s="71" t="s">
        <v>27</v>
      </c>
      <c r="C18" s="39">
        <v>114</v>
      </c>
      <c r="D18" s="39">
        <v>114</v>
      </c>
      <c r="E18" s="39">
        <v>100</v>
      </c>
      <c r="F18" s="108">
        <v>2</v>
      </c>
    </row>
    <row r="19" spans="1:6" s="2" customFormat="1" ht="15" customHeight="1" x14ac:dyDescent="0.25">
      <c r="A19" s="70" t="s">
        <v>130</v>
      </c>
      <c r="B19" s="71" t="s">
        <v>131</v>
      </c>
      <c r="C19" s="39">
        <v>792</v>
      </c>
      <c r="D19" s="39">
        <v>792</v>
      </c>
      <c r="E19" s="39">
        <v>100</v>
      </c>
      <c r="F19" s="108">
        <v>2</v>
      </c>
    </row>
    <row r="20" spans="1:6" s="2" customFormat="1" ht="15" customHeight="1" x14ac:dyDescent="0.25">
      <c r="A20" s="70" t="s">
        <v>154</v>
      </c>
      <c r="B20" s="71" t="s">
        <v>155</v>
      </c>
      <c r="C20" s="39">
        <v>341</v>
      </c>
      <c r="D20" s="39">
        <v>341</v>
      </c>
      <c r="E20" s="39">
        <v>100</v>
      </c>
      <c r="F20" s="108">
        <v>2</v>
      </c>
    </row>
    <row r="21" spans="1:6" s="2" customFormat="1" ht="15" customHeight="1" x14ac:dyDescent="0.25">
      <c r="A21" s="70" t="s">
        <v>146</v>
      </c>
      <c r="B21" s="71" t="s">
        <v>147</v>
      </c>
      <c r="C21" s="39">
        <v>203</v>
      </c>
      <c r="D21" s="39">
        <v>203</v>
      </c>
      <c r="E21" s="39">
        <v>100</v>
      </c>
      <c r="F21" s="108">
        <v>2</v>
      </c>
    </row>
    <row r="22" spans="1:6" s="2" customFormat="1" ht="15" customHeight="1" x14ac:dyDescent="0.25">
      <c r="A22" s="70" t="s">
        <v>30</v>
      </c>
      <c r="B22" s="71" t="s">
        <v>31</v>
      </c>
      <c r="C22" s="39">
        <v>66</v>
      </c>
      <c r="D22" s="39">
        <v>72</v>
      </c>
      <c r="E22" s="77">
        <v>91.666669999999996</v>
      </c>
      <c r="F22" s="107">
        <v>0</v>
      </c>
    </row>
    <row r="23" spans="1:6" s="2" customFormat="1" ht="15" customHeight="1" x14ac:dyDescent="0.25">
      <c r="A23" s="70" t="s">
        <v>32</v>
      </c>
      <c r="B23" s="71" t="s">
        <v>33</v>
      </c>
      <c r="C23" s="39">
        <v>62</v>
      </c>
      <c r="D23" s="39">
        <v>62</v>
      </c>
      <c r="E23" s="39">
        <v>100</v>
      </c>
      <c r="F23" s="108">
        <v>2</v>
      </c>
    </row>
    <row r="24" spans="1:6" s="2" customFormat="1" ht="15" customHeight="1" x14ac:dyDescent="0.25">
      <c r="A24" s="70" t="s">
        <v>34</v>
      </c>
      <c r="B24" s="71" t="s">
        <v>35</v>
      </c>
      <c r="C24" s="39">
        <v>58</v>
      </c>
      <c r="D24" s="39">
        <v>67</v>
      </c>
      <c r="E24" s="77">
        <v>86.567160000000001</v>
      </c>
      <c r="F24" s="107">
        <v>0</v>
      </c>
    </row>
    <row r="25" spans="1:6" s="2" customFormat="1" ht="15" customHeight="1" x14ac:dyDescent="0.25">
      <c r="A25" s="70" t="s">
        <v>36</v>
      </c>
      <c r="B25" s="71" t="s">
        <v>37</v>
      </c>
      <c r="C25" s="39">
        <v>58</v>
      </c>
      <c r="D25" s="39">
        <v>58</v>
      </c>
      <c r="E25" s="39">
        <v>100</v>
      </c>
      <c r="F25" s="108">
        <v>2</v>
      </c>
    </row>
    <row r="26" spans="1:6" s="2" customFormat="1" ht="15" customHeight="1" x14ac:dyDescent="0.25">
      <c r="A26" s="70" t="s">
        <v>148</v>
      </c>
      <c r="B26" s="71" t="s">
        <v>149</v>
      </c>
      <c r="C26" s="39">
        <v>97</v>
      </c>
      <c r="D26" s="39">
        <v>97</v>
      </c>
      <c r="E26" s="39">
        <v>100</v>
      </c>
      <c r="F26" s="108">
        <v>2</v>
      </c>
    </row>
    <row r="27" spans="1:6" s="2" customFormat="1" ht="15" customHeight="1" x14ac:dyDescent="0.25">
      <c r="A27" s="70" t="s">
        <v>38</v>
      </c>
      <c r="B27" s="71" t="s">
        <v>39</v>
      </c>
      <c r="C27" s="39">
        <v>240</v>
      </c>
      <c r="D27" s="39">
        <v>240</v>
      </c>
      <c r="E27" s="39">
        <v>100</v>
      </c>
      <c r="F27" s="108">
        <v>2</v>
      </c>
    </row>
    <row r="28" spans="1:6" s="2" customFormat="1" ht="15" customHeight="1" x14ac:dyDescent="0.25">
      <c r="A28" s="70" t="s">
        <v>40</v>
      </c>
      <c r="B28" s="71" t="s">
        <v>41</v>
      </c>
      <c r="C28" s="39">
        <v>51</v>
      </c>
      <c r="D28" s="39">
        <v>125</v>
      </c>
      <c r="E28" s="42">
        <v>40.799999999999997</v>
      </c>
      <c r="F28" s="107">
        <v>0</v>
      </c>
    </row>
    <row r="29" spans="1:6" s="2" customFormat="1" ht="15" customHeight="1" x14ac:dyDescent="0.25">
      <c r="A29" s="70" t="s">
        <v>42</v>
      </c>
      <c r="B29" s="71" t="s">
        <v>43</v>
      </c>
      <c r="C29" s="39">
        <v>60</v>
      </c>
      <c r="D29" s="39">
        <v>60</v>
      </c>
      <c r="E29" s="39">
        <v>100</v>
      </c>
      <c r="F29" s="108">
        <v>2</v>
      </c>
    </row>
    <row r="30" spans="1:6" s="2" customFormat="1" ht="15" customHeight="1" x14ac:dyDescent="0.25">
      <c r="A30" s="70" t="s">
        <v>44</v>
      </c>
      <c r="B30" s="71" t="s">
        <v>45</v>
      </c>
      <c r="C30" s="39">
        <v>47</v>
      </c>
      <c r="D30" s="39">
        <v>59</v>
      </c>
      <c r="E30" s="77">
        <v>79.661019999999994</v>
      </c>
      <c r="F30" s="107">
        <v>0</v>
      </c>
    </row>
    <row r="31" spans="1:6" s="2" customFormat="1" ht="15" customHeight="1" x14ac:dyDescent="0.25">
      <c r="A31" s="70" t="s">
        <v>46</v>
      </c>
      <c r="B31" s="71" t="s">
        <v>47</v>
      </c>
      <c r="C31" s="39">
        <v>184</v>
      </c>
      <c r="D31" s="39">
        <v>184</v>
      </c>
      <c r="E31" s="39">
        <v>100</v>
      </c>
      <c r="F31" s="108">
        <v>2</v>
      </c>
    </row>
    <row r="32" spans="1:6" s="2" customFormat="1" ht="15" customHeight="1" x14ac:dyDescent="0.25">
      <c r="A32" s="70" t="s">
        <v>48</v>
      </c>
      <c r="B32" s="71" t="s">
        <v>49</v>
      </c>
      <c r="C32" s="39">
        <v>57</v>
      </c>
      <c r="D32" s="39">
        <v>59</v>
      </c>
      <c r="E32" s="77">
        <v>96.610169999999997</v>
      </c>
      <c r="F32" s="107">
        <v>0</v>
      </c>
    </row>
    <row r="33" spans="1:6" s="2" customFormat="1" ht="15" customHeight="1" x14ac:dyDescent="0.25">
      <c r="A33" s="70" t="s">
        <v>50</v>
      </c>
      <c r="B33" s="71" t="s">
        <v>51</v>
      </c>
      <c r="C33" s="39">
        <v>130</v>
      </c>
      <c r="D33" s="39">
        <v>130</v>
      </c>
      <c r="E33" s="39">
        <v>100</v>
      </c>
      <c r="F33" s="108">
        <v>2</v>
      </c>
    </row>
    <row r="34" spans="1:6" s="2" customFormat="1" ht="15" customHeight="1" x14ac:dyDescent="0.25">
      <c r="A34" s="70" t="s">
        <v>52</v>
      </c>
      <c r="B34" s="71" t="s">
        <v>53</v>
      </c>
      <c r="C34" s="39">
        <v>121</v>
      </c>
      <c r="D34" s="39">
        <v>134</v>
      </c>
      <c r="E34" s="77">
        <v>90.298509999999993</v>
      </c>
      <c r="F34" s="107">
        <v>0</v>
      </c>
    </row>
    <row r="35" spans="1:6" s="2" customFormat="1" ht="15" customHeight="1" x14ac:dyDescent="0.25">
      <c r="A35" s="70" t="s">
        <v>54</v>
      </c>
      <c r="B35" s="71" t="s">
        <v>55</v>
      </c>
      <c r="C35" s="39">
        <v>82</v>
      </c>
      <c r="D35" s="39">
        <v>82</v>
      </c>
      <c r="E35" s="39">
        <v>100</v>
      </c>
      <c r="F35" s="108">
        <v>2</v>
      </c>
    </row>
    <row r="36" spans="1:6" s="2" customFormat="1" ht="15" customHeight="1" x14ac:dyDescent="0.25">
      <c r="A36" s="70" t="s">
        <v>56</v>
      </c>
      <c r="B36" s="71" t="s">
        <v>57</v>
      </c>
      <c r="C36" s="39">
        <v>240</v>
      </c>
      <c r="D36" s="39">
        <v>240</v>
      </c>
      <c r="E36" s="39">
        <v>100</v>
      </c>
      <c r="F36" s="108">
        <v>2</v>
      </c>
    </row>
    <row r="37" spans="1:6" s="2" customFormat="1" ht="15" customHeight="1" x14ac:dyDescent="0.25">
      <c r="A37" s="70" t="s">
        <v>58</v>
      </c>
      <c r="B37" s="71" t="s">
        <v>59</v>
      </c>
      <c r="C37" s="39">
        <v>142</v>
      </c>
      <c r="D37" s="39">
        <v>142</v>
      </c>
      <c r="E37" s="39">
        <v>100</v>
      </c>
      <c r="F37" s="108">
        <v>2</v>
      </c>
    </row>
    <row r="38" spans="1:6" s="2" customFormat="1" ht="15" customHeight="1" x14ac:dyDescent="0.25">
      <c r="A38" s="70" t="s">
        <v>60</v>
      </c>
      <c r="B38" s="71" t="s">
        <v>61</v>
      </c>
      <c r="C38" s="39">
        <v>105</v>
      </c>
      <c r="D38" s="39">
        <v>105</v>
      </c>
      <c r="E38" s="39">
        <v>100</v>
      </c>
      <c r="F38" s="108">
        <v>2</v>
      </c>
    </row>
    <row r="39" spans="1:6" s="2" customFormat="1" ht="15" customHeight="1" x14ac:dyDescent="0.25">
      <c r="A39" s="70" t="s">
        <v>62</v>
      </c>
      <c r="B39" s="71" t="s">
        <v>63</v>
      </c>
      <c r="C39" s="39">
        <v>76</v>
      </c>
      <c r="D39" s="39">
        <v>76</v>
      </c>
      <c r="E39" s="39">
        <v>100</v>
      </c>
      <c r="F39" s="108">
        <v>2</v>
      </c>
    </row>
    <row r="40" spans="1:6" s="2" customFormat="1" ht="15" customHeight="1" x14ac:dyDescent="0.25">
      <c r="A40" s="70" t="s">
        <v>64</v>
      </c>
      <c r="B40" s="71" t="s">
        <v>65</v>
      </c>
      <c r="C40" s="39">
        <v>182</v>
      </c>
      <c r="D40" s="39">
        <v>182</v>
      </c>
      <c r="E40" s="39">
        <v>100</v>
      </c>
      <c r="F40" s="108">
        <v>2</v>
      </c>
    </row>
    <row r="41" spans="1:6" s="2" customFormat="1" ht="15" customHeight="1" x14ac:dyDescent="0.25">
      <c r="A41" s="70" t="s">
        <v>66</v>
      </c>
      <c r="B41" s="71" t="s">
        <v>67</v>
      </c>
      <c r="C41" s="39">
        <v>26</v>
      </c>
      <c r="D41" s="39">
        <v>26</v>
      </c>
      <c r="E41" s="39">
        <v>100</v>
      </c>
      <c r="F41" s="108">
        <v>2</v>
      </c>
    </row>
    <row r="42" spans="1:6" s="2" customFormat="1" ht="15" customHeight="1" x14ac:dyDescent="0.25">
      <c r="A42" s="70" t="s">
        <v>150</v>
      </c>
      <c r="B42" s="71" t="s">
        <v>151</v>
      </c>
      <c r="C42" s="39">
        <v>770</v>
      </c>
      <c r="D42" s="39">
        <v>770</v>
      </c>
      <c r="E42" s="39">
        <v>100</v>
      </c>
      <c r="F42" s="108">
        <v>2</v>
      </c>
    </row>
    <row r="43" spans="1:6" s="2" customFormat="1" ht="15" customHeight="1" x14ac:dyDescent="0.25">
      <c r="A43" s="70" t="s">
        <v>152</v>
      </c>
      <c r="B43" s="71" t="s">
        <v>153</v>
      </c>
      <c r="C43" s="39">
        <v>266</v>
      </c>
      <c r="D43" s="39">
        <v>266</v>
      </c>
      <c r="E43" s="39">
        <v>100</v>
      </c>
      <c r="F43" s="108">
        <v>2</v>
      </c>
    </row>
    <row r="44" spans="1:6" s="2" customFormat="1" ht="15" customHeight="1" x14ac:dyDescent="0.25">
      <c r="A44" s="70" t="s">
        <v>68</v>
      </c>
      <c r="B44" s="71" t="s">
        <v>69</v>
      </c>
      <c r="C44" s="39">
        <v>66</v>
      </c>
      <c r="D44" s="39">
        <v>66</v>
      </c>
      <c r="E44" s="39">
        <v>100</v>
      </c>
      <c r="F44" s="108">
        <v>2</v>
      </c>
    </row>
    <row r="45" spans="1:6" s="2" customFormat="1" ht="15" customHeight="1" x14ac:dyDescent="0.25">
      <c r="A45" s="70" t="s">
        <v>70</v>
      </c>
      <c r="B45" s="71" t="s">
        <v>71</v>
      </c>
      <c r="C45" s="39">
        <v>171</v>
      </c>
      <c r="D45" s="39">
        <v>171</v>
      </c>
      <c r="E45" s="39">
        <v>100</v>
      </c>
      <c r="F45" s="108">
        <v>2</v>
      </c>
    </row>
    <row r="46" spans="1:6" s="2" customFormat="1" ht="15" customHeight="1" x14ac:dyDescent="0.25">
      <c r="A46" s="70" t="s">
        <v>72</v>
      </c>
      <c r="B46" s="71" t="s">
        <v>73</v>
      </c>
      <c r="C46" s="39">
        <v>65</v>
      </c>
      <c r="D46" s="39">
        <v>65</v>
      </c>
      <c r="E46" s="39">
        <v>100</v>
      </c>
      <c r="F46" s="108">
        <v>2</v>
      </c>
    </row>
    <row r="47" spans="1:6" s="2" customFormat="1" ht="15" customHeight="1" x14ac:dyDescent="0.25">
      <c r="A47" s="70" t="s">
        <v>74</v>
      </c>
      <c r="B47" s="71" t="s">
        <v>75</v>
      </c>
      <c r="C47" s="39">
        <v>61</v>
      </c>
      <c r="D47" s="39">
        <v>62</v>
      </c>
      <c r="E47" s="78">
        <v>98.387100000000004</v>
      </c>
      <c r="F47" s="107">
        <v>0</v>
      </c>
    </row>
    <row r="48" spans="1:6" s="2" customFormat="1" ht="15" customHeight="1" x14ac:dyDescent="0.25">
      <c r="A48" s="70" t="s">
        <v>76</v>
      </c>
      <c r="B48" s="71" t="s">
        <v>77</v>
      </c>
      <c r="C48" s="41">
        <v>0</v>
      </c>
      <c r="D48" s="41">
        <v>0</v>
      </c>
      <c r="E48" s="41">
        <v>0</v>
      </c>
      <c r="F48" s="107">
        <v>0</v>
      </c>
    </row>
    <row r="49" spans="1:6" s="2" customFormat="1" ht="15" customHeight="1" x14ac:dyDescent="0.25">
      <c r="A49" s="70" t="s">
        <v>78</v>
      </c>
      <c r="B49" s="71" t="s">
        <v>79</v>
      </c>
      <c r="C49" s="39">
        <v>66</v>
      </c>
      <c r="D49" s="39">
        <v>67</v>
      </c>
      <c r="E49" s="77">
        <v>98.507459999999995</v>
      </c>
      <c r="F49" s="107">
        <v>0</v>
      </c>
    </row>
    <row r="50" spans="1:6" s="2" customFormat="1" ht="15" customHeight="1" x14ac:dyDescent="0.25">
      <c r="A50" s="70" t="s">
        <v>80</v>
      </c>
      <c r="B50" s="71" t="s">
        <v>81</v>
      </c>
      <c r="C50" s="41">
        <v>0</v>
      </c>
      <c r="D50" s="41">
        <v>0</v>
      </c>
      <c r="E50" s="41">
        <v>0</v>
      </c>
      <c r="F50" s="107">
        <v>0</v>
      </c>
    </row>
    <row r="51" spans="1:6" s="2" customFormat="1" ht="15" customHeight="1" x14ac:dyDescent="0.25">
      <c r="A51" s="70" t="s">
        <v>94</v>
      </c>
      <c r="B51" s="71" t="s">
        <v>95</v>
      </c>
      <c r="C51" s="39">
        <v>1</v>
      </c>
      <c r="D51" s="39">
        <v>1</v>
      </c>
      <c r="E51" s="39">
        <v>100</v>
      </c>
      <c r="F51" s="108">
        <v>2</v>
      </c>
    </row>
    <row r="52" spans="1:6" s="2" customFormat="1" ht="15" customHeight="1" x14ac:dyDescent="0.25">
      <c r="A52" s="70" t="s">
        <v>156</v>
      </c>
      <c r="B52" s="71" t="s">
        <v>157</v>
      </c>
      <c r="C52" s="39">
        <v>680</v>
      </c>
      <c r="D52" s="39">
        <v>680</v>
      </c>
      <c r="E52" s="39">
        <v>100</v>
      </c>
      <c r="F52" s="108">
        <v>2</v>
      </c>
    </row>
    <row r="53" spans="1:6" s="2" customFormat="1" ht="15" customHeight="1" x14ac:dyDescent="0.25">
      <c r="A53" s="70" t="s">
        <v>160</v>
      </c>
      <c r="B53" s="71" t="s">
        <v>161</v>
      </c>
      <c r="C53" s="39">
        <v>77</v>
      </c>
      <c r="D53" s="39">
        <v>77</v>
      </c>
      <c r="E53" s="39">
        <v>100</v>
      </c>
      <c r="F53" s="108">
        <v>2</v>
      </c>
    </row>
    <row r="54" spans="1:6" ht="15" customHeight="1" x14ac:dyDescent="0.2">
      <c r="A54" s="114"/>
      <c r="B54" s="114" t="s">
        <v>485</v>
      </c>
      <c r="C54" s="115">
        <v>15779</v>
      </c>
      <c r="D54" s="115">
        <v>16001</v>
      </c>
      <c r="E54" s="116">
        <v>98.612589999999997</v>
      </c>
      <c r="F54" s="114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view="pageBreakPreview" zoomScale="60" zoomScaleNormal="100" workbookViewId="0">
      <pane ySplit="12" topLeftCell="A5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23" t="s">
        <v>486</v>
      </c>
      <c r="I1" s="323"/>
      <c r="J1" s="323"/>
      <c r="K1" s="323"/>
      <c r="L1" s="323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102" t="s">
        <v>487</v>
      </c>
      <c r="F3" s="381" t="s">
        <v>488</v>
      </c>
      <c r="G3" s="381"/>
      <c r="H3" s="381"/>
      <c r="I3" s="381"/>
      <c r="J3" s="381"/>
      <c r="K3" s="381"/>
      <c r="L3" s="381"/>
    </row>
    <row r="4" spans="1:12" s="17" customFormat="1" ht="15.95" customHeight="1" x14ac:dyDescent="0.25">
      <c r="A4" s="112" t="s">
        <v>479</v>
      </c>
    </row>
    <row r="5" spans="1:12" s="17" customFormat="1" ht="68.099999999999994" customHeight="1" x14ac:dyDescent="0.2">
      <c r="A5" s="358" t="s">
        <v>489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</row>
    <row r="6" spans="1:12" s="29" customFormat="1" ht="15" customHeight="1" x14ac:dyDescent="0.25">
      <c r="A6" s="334" t="s">
        <v>3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</row>
    <row r="7" spans="1:12" s="17" customFormat="1" ht="18.95" customHeight="1" x14ac:dyDescent="0.2"/>
    <row r="8" spans="1:12" s="17" customFormat="1" ht="15" customHeight="1" x14ac:dyDescent="0.2">
      <c r="A8" s="378" t="s">
        <v>490</v>
      </c>
      <c r="B8" s="378"/>
      <c r="C8" s="378"/>
      <c r="D8" s="378" t="s">
        <v>491</v>
      </c>
      <c r="E8" s="378"/>
      <c r="F8" s="378"/>
      <c r="G8" s="378"/>
      <c r="L8" s="117" t="s">
        <v>430</v>
      </c>
    </row>
    <row r="9" spans="1:12" s="17" customFormat="1" ht="50.1" customHeight="1" x14ac:dyDescent="0.2">
      <c r="A9" s="379"/>
      <c r="B9" s="379"/>
      <c r="C9" s="379"/>
      <c r="D9" s="379"/>
      <c r="E9" s="379"/>
      <c r="F9" s="379"/>
      <c r="G9" s="379"/>
      <c r="L9" s="117" t="s">
        <v>492</v>
      </c>
    </row>
    <row r="10" spans="1:12" s="17" customFormat="1" ht="15" customHeight="1" x14ac:dyDescent="0.2"/>
    <row r="11" spans="1:12" s="80" customFormat="1" ht="15" customHeight="1" x14ac:dyDescent="0.2">
      <c r="A11" s="368" t="s">
        <v>4</v>
      </c>
      <c r="B11" s="368" t="s">
        <v>5</v>
      </c>
      <c r="C11" s="370" t="s">
        <v>262</v>
      </c>
      <c r="D11" s="370"/>
      <c r="E11" s="370"/>
      <c r="F11" s="370" t="s">
        <v>263</v>
      </c>
      <c r="G11" s="370"/>
      <c r="H11" s="370"/>
      <c r="I11" s="362" t="s">
        <v>493</v>
      </c>
      <c r="J11" s="364" t="s">
        <v>494</v>
      </c>
      <c r="K11" s="364" t="s">
        <v>495</v>
      </c>
      <c r="L11" s="366" t="s">
        <v>435</v>
      </c>
    </row>
    <row r="12" spans="1:12" s="2" customFormat="1" ht="144.94999999999999" customHeight="1" x14ac:dyDescent="0.25">
      <c r="A12" s="369"/>
      <c r="B12" s="369"/>
      <c r="C12" s="69" t="s">
        <v>496</v>
      </c>
      <c r="D12" s="69" t="s">
        <v>497</v>
      </c>
      <c r="E12" s="69" t="s">
        <v>498</v>
      </c>
      <c r="F12" s="69" t="s">
        <v>496</v>
      </c>
      <c r="G12" s="69" t="s">
        <v>497</v>
      </c>
      <c r="H12" s="69" t="s">
        <v>498</v>
      </c>
      <c r="I12" s="363"/>
      <c r="J12" s="365"/>
      <c r="K12" s="365"/>
      <c r="L12" s="367"/>
    </row>
    <row r="13" spans="1:12" s="2" customFormat="1" ht="15" customHeight="1" x14ac:dyDescent="0.25">
      <c r="A13" s="70" t="s">
        <v>136</v>
      </c>
      <c r="B13" s="71" t="s">
        <v>137</v>
      </c>
      <c r="C13" s="39">
        <v>10</v>
      </c>
      <c r="D13" s="39">
        <v>90</v>
      </c>
      <c r="E13" s="76">
        <v>11.11111</v>
      </c>
      <c r="F13" s="39">
        <v>9</v>
      </c>
      <c r="G13" s="39">
        <v>67</v>
      </c>
      <c r="H13" s="77">
        <v>13.432840000000001</v>
      </c>
      <c r="I13" s="77">
        <v>20.895569999999999</v>
      </c>
      <c r="J13" s="118">
        <v>1</v>
      </c>
      <c r="K13" s="119">
        <v>0.5</v>
      </c>
      <c r="L13" s="108">
        <v>1</v>
      </c>
    </row>
    <row r="14" spans="1:12" s="2" customFormat="1" ht="15" customHeight="1" x14ac:dyDescent="0.25">
      <c r="A14" s="70" t="s">
        <v>134</v>
      </c>
      <c r="B14" s="71" t="s">
        <v>135</v>
      </c>
      <c r="C14" s="41">
        <v>0</v>
      </c>
      <c r="D14" s="39">
        <v>10</v>
      </c>
      <c r="E14" s="72">
        <v>0</v>
      </c>
      <c r="F14" s="41">
        <v>0</v>
      </c>
      <c r="G14" s="39">
        <v>8</v>
      </c>
      <c r="H14" s="41">
        <v>0</v>
      </c>
      <c r="I14" s="41">
        <v>0</v>
      </c>
      <c r="J14" s="120">
        <v>0</v>
      </c>
      <c r="K14" s="120">
        <v>0</v>
      </c>
      <c r="L14" s="107">
        <v>0</v>
      </c>
    </row>
    <row r="15" spans="1:12" s="2" customFormat="1" ht="15" customHeight="1" x14ac:dyDescent="0.25">
      <c r="A15" s="70" t="s">
        <v>12</v>
      </c>
      <c r="B15" s="71" t="s">
        <v>13</v>
      </c>
      <c r="C15" s="41">
        <v>0</v>
      </c>
      <c r="D15" s="39">
        <v>1</v>
      </c>
      <c r="E15" s="72">
        <v>0</v>
      </c>
      <c r="F15" s="41">
        <v>0</v>
      </c>
      <c r="G15" s="39">
        <v>1</v>
      </c>
      <c r="H15" s="41">
        <v>0</v>
      </c>
      <c r="I15" s="41">
        <v>0</v>
      </c>
      <c r="J15" s="120">
        <v>0</v>
      </c>
      <c r="K15" s="120">
        <v>0</v>
      </c>
      <c r="L15" s="107">
        <v>0</v>
      </c>
    </row>
    <row r="16" spans="1:12" s="2" customFormat="1" ht="15" customHeight="1" x14ac:dyDescent="0.25">
      <c r="A16" s="70" t="s">
        <v>142</v>
      </c>
      <c r="B16" s="71" t="s">
        <v>143</v>
      </c>
      <c r="C16" s="39">
        <v>2</v>
      </c>
      <c r="D16" s="39">
        <v>153</v>
      </c>
      <c r="E16" s="76">
        <v>1.3071900000000001</v>
      </c>
      <c r="F16" s="39">
        <v>5</v>
      </c>
      <c r="G16" s="39">
        <v>144</v>
      </c>
      <c r="H16" s="77">
        <v>3.4722200000000001</v>
      </c>
      <c r="I16" s="77">
        <v>165.62474</v>
      </c>
      <c r="J16" s="118">
        <v>1</v>
      </c>
      <c r="K16" s="120">
        <v>0</v>
      </c>
      <c r="L16" s="108">
        <v>1</v>
      </c>
    </row>
    <row r="17" spans="1:12" s="2" customFormat="1" ht="15" customHeight="1" x14ac:dyDescent="0.25">
      <c r="A17" s="70" t="s">
        <v>144</v>
      </c>
      <c r="B17" s="71" t="s">
        <v>145</v>
      </c>
      <c r="C17" s="39">
        <v>2</v>
      </c>
      <c r="D17" s="39">
        <v>139</v>
      </c>
      <c r="E17" s="76">
        <v>1.43885</v>
      </c>
      <c r="F17" s="39">
        <v>10</v>
      </c>
      <c r="G17" s="39">
        <v>160</v>
      </c>
      <c r="H17" s="110">
        <v>6.25</v>
      </c>
      <c r="I17" s="77">
        <v>334.37466999999998</v>
      </c>
      <c r="J17" s="118">
        <v>1</v>
      </c>
      <c r="K17" s="120">
        <v>0</v>
      </c>
      <c r="L17" s="108">
        <v>1</v>
      </c>
    </row>
    <row r="18" spans="1:12" s="2" customFormat="1" ht="15" customHeight="1" x14ac:dyDescent="0.25">
      <c r="A18" s="70" t="s">
        <v>158</v>
      </c>
      <c r="B18" s="71" t="s">
        <v>159</v>
      </c>
      <c r="C18" s="39">
        <v>2</v>
      </c>
      <c r="D18" s="39">
        <v>119</v>
      </c>
      <c r="E18" s="76">
        <v>1.6806700000000001</v>
      </c>
      <c r="F18" s="39">
        <v>1</v>
      </c>
      <c r="G18" s="39">
        <v>94</v>
      </c>
      <c r="H18" s="77">
        <v>1.0638300000000001</v>
      </c>
      <c r="I18" s="77">
        <v>-36.702030000000001</v>
      </c>
      <c r="J18" s="120">
        <v>0</v>
      </c>
      <c r="K18" s="120">
        <v>0</v>
      </c>
      <c r="L18" s="107">
        <v>0</v>
      </c>
    </row>
    <row r="19" spans="1:12" s="2" customFormat="1" ht="15" customHeight="1" x14ac:dyDescent="0.25">
      <c r="A19" s="70" t="s">
        <v>126</v>
      </c>
      <c r="B19" s="71" t="s">
        <v>127</v>
      </c>
      <c r="C19" s="39">
        <v>6</v>
      </c>
      <c r="D19" s="39">
        <v>55</v>
      </c>
      <c r="E19" s="76">
        <v>10.909090000000001</v>
      </c>
      <c r="F19" s="39">
        <v>14</v>
      </c>
      <c r="G19" s="39">
        <v>57</v>
      </c>
      <c r="H19" s="78">
        <v>24.561399999999999</v>
      </c>
      <c r="I19" s="77">
        <v>125.14619</v>
      </c>
      <c r="J19" s="118">
        <v>1</v>
      </c>
      <c r="K19" s="119">
        <v>0.5</v>
      </c>
      <c r="L19" s="108">
        <v>1</v>
      </c>
    </row>
    <row r="20" spans="1:12" s="2" customFormat="1" ht="15" customHeight="1" x14ac:dyDescent="0.25">
      <c r="A20" s="70" t="s">
        <v>26</v>
      </c>
      <c r="B20" s="71" t="s">
        <v>27</v>
      </c>
      <c r="C20" s="41">
        <v>0</v>
      </c>
      <c r="D20" s="39">
        <v>20</v>
      </c>
      <c r="E20" s="72">
        <v>0</v>
      </c>
      <c r="F20" s="41">
        <v>0</v>
      </c>
      <c r="G20" s="39">
        <v>8</v>
      </c>
      <c r="H20" s="41">
        <v>0</v>
      </c>
      <c r="I20" s="41">
        <v>0</v>
      </c>
      <c r="J20" s="120">
        <v>0</v>
      </c>
      <c r="K20" s="120">
        <v>0</v>
      </c>
      <c r="L20" s="107">
        <v>0</v>
      </c>
    </row>
    <row r="21" spans="1:12" s="2" customFormat="1" ht="15" customHeight="1" x14ac:dyDescent="0.25">
      <c r="A21" s="70" t="s">
        <v>130</v>
      </c>
      <c r="B21" s="71" t="s">
        <v>131</v>
      </c>
      <c r="C21" s="39">
        <v>1</v>
      </c>
      <c r="D21" s="39">
        <v>62</v>
      </c>
      <c r="E21" s="79">
        <v>1.6129</v>
      </c>
      <c r="F21" s="39">
        <v>1</v>
      </c>
      <c r="G21" s="39">
        <v>59</v>
      </c>
      <c r="H21" s="77">
        <v>1.69492</v>
      </c>
      <c r="I21" s="77">
        <v>5.0852500000000003</v>
      </c>
      <c r="J21" s="119">
        <v>0.5</v>
      </c>
      <c r="K21" s="120">
        <v>0</v>
      </c>
      <c r="L21" s="111">
        <v>0.5</v>
      </c>
    </row>
    <row r="22" spans="1:12" s="2" customFormat="1" ht="15" customHeight="1" x14ac:dyDescent="0.25">
      <c r="A22" s="70" t="s">
        <v>154</v>
      </c>
      <c r="B22" s="71" t="s">
        <v>155</v>
      </c>
      <c r="C22" s="41">
        <v>0</v>
      </c>
      <c r="D22" s="39">
        <v>19</v>
      </c>
      <c r="E22" s="72">
        <v>0</v>
      </c>
      <c r="F22" s="39">
        <v>2</v>
      </c>
      <c r="G22" s="39">
        <v>32</v>
      </c>
      <c r="H22" s="110">
        <v>6.25</v>
      </c>
      <c r="I22" s="39">
        <v>100</v>
      </c>
      <c r="J22" s="118">
        <v>1</v>
      </c>
      <c r="K22" s="120">
        <v>0</v>
      </c>
      <c r="L22" s="108">
        <v>1</v>
      </c>
    </row>
    <row r="23" spans="1:12" s="2" customFormat="1" ht="15" customHeight="1" x14ac:dyDescent="0.25">
      <c r="A23" s="70" t="s">
        <v>146</v>
      </c>
      <c r="B23" s="71" t="s">
        <v>147</v>
      </c>
      <c r="C23" s="39">
        <v>1</v>
      </c>
      <c r="D23" s="39">
        <v>30</v>
      </c>
      <c r="E23" s="76">
        <v>3.3333300000000001</v>
      </c>
      <c r="F23" s="39">
        <v>1</v>
      </c>
      <c r="G23" s="39">
        <v>35</v>
      </c>
      <c r="H23" s="77">
        <v>2.8571399999999998</v>
      </c>
      <c r="I23" s="77">
        <v>-14.28571</v>
      </c>
      <c r="J23" s="120">
        <v>0</v>
      </c>
      <c r="K23" s="120">
        <v>0</v>
      </c>
      <c r="L23" s="107">
        <v>0</v>
      </c>
    </row>
    <row r="24" spans="1:12" s="2" customFormat="1" ht="15" customHeight="1" x14ac:dyDescent="0.25">
      <c r="A24" s="70" t="s">
        <v>30</v>
      </c>
      <c r="B24" s="71" t="s">
        <v>31</v>
      </c>
      <c r="C24" s="39">
        <v>1</v>
      </c>
      <c r="D24" s="39">
        <v>9</v>
      </c>
      <c r="E24" s="76">
        <v>11.11111</v>
      </c>
      <c r="F24" s="41">
        <v>0</v>
      </c>
      <c r="G24" s="39">
        <v>10</v>
      </c>
      <c r="H24" s="41">
        <v>0</v>
      </c>
      <c r="I24" s="39">
        <v>-100</v>
      </c>
      <c r="J24" s="120">
        <v>0</v>
      </c>
      <c r="K24" s="120">
        <v>0</v>
      </c>
      <c r="L24" s="107">
        <v>0</v>
      </c>
    </row>
    <row r="25" spans="1:12" s="2" customFormat="1" ht="15" customHeight="1" x14ac:dyDescent="0.25">
      <c r="A25" s="70" t="s">
        <v>32</v>
      </c>
      <c r="B25" s="71" t="s">
        <v>33</v>
      </c>
      <c r="C25" s="41">
        <v>0</v>
      </c>
      <c r="D25" s="39">
        <v>3</v>
      </c>
      <c r="E25" s="72">
        <v>0</v>
      </c>
      <c r="F25" s="39">
        <v>1</v>
      </c>
      <c r="G25" s="39">
        <v>7</v>
      </c>
      <c r="H25" s="77">
        <v>14.28571</v>
      </c>
      <c r="I25" s="39">
        <v>100</v>
      </c>
      <c r="J25" s="118">
        <v>1</v>
      </c>
      <c r="K25" s="119">
        <v>0.5</v>
      </c>
      <c r="L25" s="108">
        <v>1</v>
      </c>
    </row>
    <row r="26" spans="1:12" s="2" customFormat="1" ht="15" customHeight="1" x14ac:dyDescent="0.25">
      <c r="A26" s="70" t="s">
        <v>34</v>
      </c>
      <c r="B26" s="71" t="s">
        <v>35</v>
      </c>
      <c r="C26" s="39">
        <v>1</v>
      </c>
      <c r="D26" s="39">
        <v>10</v>
      </c>
      <c r="E26" s="82">
        <v>10</v>
      </c>
      <c r="F26" s="41">
        <v>0</v>
      </c>
      <c r="G26" s="39">
        <v>5</v>
      </c>
      <c r="H26" s="41">
        <v>0</v>
      </c>
      <c r="I26" s="39">
        <v>-100</v>
      </c>
      <c r="J26" s="120">
        <v>0</v>
      </c>
      <c r="K26" s="120">
        <v>0</v>
      </c>
      <c r="L26" s="107">
        <v>0</v>
      </c>
    </row>
    <row r="27" spans="1:12" s="2" customFormat="1" ht="15" customHeight="1" x14ac:dyDescent="0.25">
      <c r="A27" s="70" t="s">
        <v>36</v>
      </c>
      <c r="B27" s="71" t="s">
        <v>37</v>
      </c>
      <c r="C27" s="39">
        <v>3</v>
      </c>
      <c r="D27" s="39">
        <v>7</v>
      </c>
      <c r="E27" s="76">
        <v>42.857140000000001</v>
      </c>
      <c r="F27" s="39">
        <v>2</v>
      </c>
      <c r="G27" s="39">
        <v>7</v>
      </c>
      <c r="H27" s="77">
        <v>28.571429999999999</v>
      </c>
      <c r="I27" s="77">
        <v>-33.333329999999997</v>
      </c>
      <c r="J27" s="120">
        <v>0</v>
      </c>
      <c r="K27" s="119">
        <v>0.5</v>
      </c>
      <c r="L27" s="111">
        <v>0.5</v>
      </c>
    </row>
    <row r="28" spans="1:12" s="2" customFormat="1" ht="15" customHeight="1" x14ac:dyDescent="0.25">
      <c r="A28" s="70" t="s">
        <v>148</v>
      </c>
      <c r="B28" s="71" t="s">
        <v>149</v>
      </c>
      <c r="C28" s="39">
        <v>1</v>
      </c>
      <c r="D28" s="39">
        <v>22</v>
      </c>
      <c r="E28" s="76">
        <v>4.5454499999999998</v>
      </c>
      <c r="F28" s="39">
        <v>1</v>
      </c>
      <c r="G28" s="39">
        <v>18</v>
      </c>
      <c r="H28" s="77">
        <v>5.5555599999999998</v>
      </c>
      <c r="I28" s="77">
        <v>22.222439999999999</v>
      </c>
      <c r="J28" s="118">
        <v>1</v>
      </c>
      <c r="K28" s="120">
        <v>0</v>
      </c>
      <c r="L28" s="108">
        <v>1</v>
      </c>
    </row>
    <row r="29" spans="1:12" s="2" customFormat="1" ht="15" customHeight="1" x14ac:dyDescent="0.25">
      <c r="A29" s="70" t="s">
        <v>38</v>
      </c>
      <c r="B29" s="71" t="s">
        <v>39</v>
      </c>
      <c r="C29" s="39">
        <v>2</v>
      </c>
      <c r="D29" s="39">
        <v>23</v>
      </c>
      <c r="E29" s="76">
        <v>8.6956500000000005</v>
      </c>
      <c r="F29" s="39">
        <v>3</v>
      </c>
      <c r="G29" s="39">
        <v>25</v>
      </c>
      <c r="H29" s="39">
        <v>12</v>
      </c>
      <c r="I29" s="77">
        <v>38.000030000000002</v>
      </c>
      <c r="J29" s="118">
        <v>1</v>
      </c>
      <c r="K29" s="119">
        <v>0.5</v>
      </c>
      <c r="L29" s="108">
        <v>1</v>
      </c>
    </row>
    <row r="30" spans="1:12" s="2" customFormat="1" ht="15" customHeight="1" x14ac:dyDescent="0.25">
      <c r="A30" s="70" t="s">
        <v>40</v>
      </c>
      <c r="B30" s="71" t="s">
        <v>41</v>
      </c>
      <c r="C30" s="39">
        <v>1</v>
      </c>
      <c r="D30" s="39">
        <v>3</v>
      </c>
      <c r="E30" s="76">
        <v>33.333329999999997</v>
      </c>
      <c r="F30" s="41">
        <v>0</v>
      </c>
      <c r="G30" s="39">
        <v>13</v>
      </c>
      <c r="H30" s="41">
        <v>0</v>
      </c>
      <c r="I30" s="39">
        <v>-100</v>
      </c>
      <c r="J30" s="120">
        <v>0</v>
      </c>
      <c r="K30" s="120">
        <v>0</v>
      </c>
      <c r="L30" s="107">
        <v>0</v>
      </c>
    </row>
    <row r="31" spans="1:12" s="2" customFormat="1" ht="15" customHeight="1" x14ac:dyDescent="0.25">
      <c r="A31" s="70" t="s">
        <v>42</v>
      </c>
      <c r="B31" s="71" t="s">
        <v>43</v>
      </c>
      <c r="C31" s="41">
        <v>0</v>
      </c>
      <c r="D31" s="39">
        <v>14</v>
      </c>
      <c r="E31" s="72">
        <v>0</v>
      </c>
      <c r="F31" s="39">
        <v>1</v>
      </c>
      <c r="G31" s="39">
        <v>15</v>
      </c>
      <c r="H31" s="77">
        <v>6.6666699999999999</v>
      </c>
      <c r="I31" s="39">
        <v>100</v>
      </c>
      <c r="J31" s="118">
        <v>1</v>
      </c>
      <c r="K31" s="120">
        <v>0</v>
      </c>
      <c r="L31" s="108">
        <v>1</v>
      </c>
    </row>
    <row r="32" spans="1:12" s="2" customFormat="1" ht="15" customHeight="1" x14ac:dyDescent="0.25">
      <c r="A32" s="70" t="s">
        <v>44</v>
      </c>
      <c r="B32" s="71" t="s">
        <v>45</v>
      </c>
      <c r="C32" s="41">
        <v>0</v>
      </c>
      <c r="D32" s="39">
        <v>4</v>
      </c>
      <c r="E32" s="72">
        <v>0</v>
      </c>
      <c r="F32" s="41">
        <v>0</v>
      </c>
      <c r="G32" s="39">
        <v>4</v>
      </c>
      <c r="H32" s="41">
        <v>0</v>
      </c>
      <c r="I32" s="41">
        <v>0</v>
      </c>
      <c r="J32" s="120">
        <v>0</v>
      </c>
      <c r="K32" s="120">
        <v>0</v>
      </c>
      <c r="L32" s="107">
        <v>0</v>
      </c>
    </row>
    <row r="33" spans="1:12" s="2" customFormat="1" ht="15" customHeight="1" x14ac:dyDescent="0.25">
      <c r="A33" s="70" t="s">
        <v>46</v>
      </c>
      <c r="B33" s="71" t="s">
        <v>47</v>
      </c>
      <c r="C33" s="39">
        <v>2</v>
      </c>
      <c r="D33" s="39">
        <v>22</v>
      </c>
      <c r="E33" s="76">
        <v>9.0909099999999992</v>
      </c>
      <c r="F33" s="39">
        <v>1</v>
      </c>
      <c r="G33" s="39">
        <v>21</v>
      </c>
      <c r="H33" s="78">
        <v>4.7618999999999998</v>
      </c>
      <c r="I33" s="77">
        <v>-47.619109999999999</v>
      </c>
      <c r="J33" s="120">
        <v>0</v>
      </c>
      <c r="K33" s="120">
        <v>0</v>
      </c>
      <c r="L33" s="107">
        <v>0</v>
      </c>
    </row>
    <row r="34" spans="1:12" s="2" customFormat="1" ht="15" customHeight="1" x14ac:dyDescent="0.25">
      <c r="A34" s="70" t="s">
        <v>48</v>
      </c>
      <c r="B34" s="71" t="s">
        <v>49</v>
      </c>
      <c r="C34" s="39">
        <v>1</v>
      </c>
      <c r="D34" s="39">
        <v>8</v>
      </c>
      <c r="E34" s="121">
        <v>12.5</v>
      </c>
      <c r="F34" s="41">
        <v>0</v>
      </c>
      <c r="G34" s="39">
        <v>7</v>
      </c>
      <c r="H34" s="41">
        <v>0</v>
      </c>
      <c r="I34" s="39">
        <v>-100</v>
      </c>
      <c r="J34" s="120">
        <v>0</v>
      </c>
      <c r="K34" s="120">
        <v>0</v>
      </c>
      <c r="L34" s="107">
        <v>0</v>
      </c>
    </row>
    <row r="35" spans="1:12" s="2" customFormat="1" ht="15" customHeight="1" x14ac:dyDescent="0.25">
      <c r="A35" s="70" t="s">
        <v>50</v>
      </c>
      <c r="B35" s="71" t="s">
        <v>51</v>
      </c>
      <c r="C35" s="41">
        <v>0</v>
      </c>
      <c r="D35" s="39">
        <v>16</v>
      </c>
      <c r="E35" s="72">
        <v>0</v>
      </c>
      <c r="F35" s="41">
        <v>0</v>
      </c>
      <c r="G35" s="39">
        <v>12</v>
      </c>
      <c r="H35" s="41">
        <v>0</v>
      </c>
      <c r="I35" s="41">
        <v>0</v>
      </c>
      <c r="J35" s="120">
        <v>0</v>
      </c>
      <c r="K35" s="120">
        <v>0</v>
      </c>
      <c r="L35" s="107">
        <v>0</v>
      </c>
    </row>
    <row r="36" spans="1:12" s="2" customFormat="1" ht="15" customHeight="1" x14ac:dyDescent="0.25">
      <c r="A36" s="70" t="s">
        <v>52</v>
      </c>
      <c r="B36" s="71" t="s">
        <v>53</v>
      </c>
      <c r="C36" s="39">
        <v>1</v>
      </c>
      <c r="D36" s="39">
        <v>10</v>
      </c>
      <c r="E36" s="82">
        <v>10</v>
      </c>
      <c r="F36" s="39">
        <v>1</v>
      </c>
      <c r="G36" s="39">
        <v>24</v>
      </c>
      <c r="H36" s="77">
        <v>4.1666699999999999</v>
      </c>
      <c r="I36" s="78">
        <v>-58.333300000000001</v>
      </c>
      <c r="J36" s="120">
        <v>0</v>
      </c>
      <c r="K36" s="120">
        <v>0</v>
      </c>
      <c r="L36" s="107">
        <v>0</v>
      </c>
    </row>
    <row r="37" spans="1:12" s="2" customFormat="1" ht="15" customHeight="1" x14ac:dyDescent="0.25">
      <c r="A37" s="70" t="s">
        <v>54</v>
      </c>
      <c r="B37" s="71" t="s">
        <v>55</v>
      </c>
      <c r="C37" s="39">
        <v>1</v>
      </c>
      <c r="D37" s="39">
        <v>16</v>
      </c>
      <c r="E37" s="122">
        <v>6.25</v>
      </c>
      <c r="F37" s="39">
        <v>1</v>
      </c>
      <c r="G37" s="39">
        <v>9</v>
      </c>
      <c r="H37" s="77">
        <v>11.11111</v>
      </c>
      <c r="I37" s="77">
        <v>77.777760000000001</v>
      </c>
      <c r="J37" s="118">
        <v>1</v>
      </c>
      <c r="K37" s="119">
        <v>0.5</v>
      </c>
      <c r="L37" s="108">
        <v>1</v>
      </c>
    </row>
    <row r="38" spans="1:12" s="2" customFormat="1" ht="15" customHeight="1" x14ac:dyDescent="0.25">
      <c r="A38" s="70" t="s">
        <v>56</v>
      </c>
      <c r="B38" s="71" t="s">
        <v>57</v>
      </c>
      <c r="C38" s="39">
        <v>2</v>
      </c>
      <c r="D38" s="39">
        <v>59</v>
      </c>
      <c r="E38" s="76">
        <v>3.3898299999999999</v>
      </c>
      <c r="F38" s="39">
        <v>10</v>
      </c>
      <c r="G38" s="39">
        <v>61</v>
      </c>
      <c r="H38" s="77">
        <v>16.393439999999998</v>
      </c>
      <c r="I38" s="77">
        <v>383.60655000000003</v>
      </c>
      <c r="J38" s="118">
        <v>1</v>
      </c>
      <c r="K38" s="119">
        <v>0.5</v>
      </c>
      <c r="L38" s="108">
        <v>1</v>
      </c>
    </row>
    <row r="39" spans="1:12" s="2" customFormat="1" ht="15" customHeight="1" x14ac:dyDescent="0.25">
      <c r="A39" s="70" t="s">
        <v>58</v>
      </c>
      <c r="B39" s="71" t="s">
        <v>59</v>
      </c>
      <c r="C39" s="41">
        <v>0</v>
      </c>
      <c r="D39" s="39">
        <v>8</v>
      </c>
      <c r="E39" s="72">
        <v>0</v>
      </c>
      <c r="F39" s="41">
        <v>0</v>
      </c>
      <c r="G39" s="39">
        <v>7</v>
      </c>
      <c r="H39" s="41">
        <v>0</v>
      </c>
      <c r="I39" s="41">
        <v>0</v>
      </c>
      <c r="J39" s="120">
        <v>0</v>
      </c>
      <c r="K39" s="120">
        <v>0</v>
      </c>
      <c r="L39" s="107">
        <v>0</v>
      </c>
    </row>
    <row r="40" spans="1:12" s="2" customFormat="1" ht="15" customHeight="1" x14ac:dyDescent="0.25">
      <c r="A40" s="70" t="s">
        <v>60</v>
      </c>
      <c r="B40" s="71" t="s">
        <v>61</v>
      </c>
      <c r="C40" s="39">
        <v>1</v>
      </c>
      <c r="D40" s="39">
        <v>22</v>
      </c>
      <c r="E40" s="76">
        <v>4.5454499999999998</v>
      </c>
      <c r="F40" s="39">
        <v>1</v>
      </c>
      <c r="G40" s="39">
        <v>15</v>
      </c>
      <c r="H40" s="77">
        <v>6.6666699999999999</v>
      </c>
      <c r="I40" s="77">
        <v>46.666890000000002</v>
      </c>
      <c r="J40" s="118">
        <v>1</v>
      </c>
      <c r="K40" s="120">
        <v>0</v>
      </c>
      <c r="L40" s="108">
        <v>1</v>
      </c>
    </row>
    <row r="41" spans="1:12" s="2" customFormat="1" ht="15" customHeight="1" x14ac:dyDescent="0.25">
      <c r="A41" s="70" t="s">
        <v>62</v>
      </c>
      <c r="B41" s="71" t="s">
        <v>63</v>
      </c>
      <c r="C41" s="41">
        <v>0</v>
      </c>
      <c r="D41" s="39">
        <v>19</v>
      </c>
      <c r="E41" s="72">
        <v>0</v>
      </c>
      <c r="F41" s="39">
        <v>1</v>
      </c>
      <c r="G41" s="39">
        <v>13</v>
      </c>
      <c r="H41" s="77">
        <v>7.69231</v>
      </c>
      <c r="I41" s="39">
        <v>100</v>
      </c>
      <c r="J41" s="118">
        <v>1</v>
      </c>
      <c r="K41" s="119">
        <v>0.5</v>
      </c>
      <c r="L41" s="108">
        <v>1</v>
      </c>
    </row>
    <row r="42" spans="1:12" s="2" customFormat="1" ht="15" customHeight="1" x14ac:dyDescent="0.25">
      <c r="A42" s="70" t="s">
        <v>64</v>
      </c>
      <c r="B42" s="71" t="s">
        <v>65</v>
      </c>
      <c r="C42" s="41">
        <v>0</v>
      </c>
      <c r="D42" s="39">
        <v>21</v>
      </c>
      <c r="E42" s="72">
        <v>0</v>
      </c>
      <c r="F42" s="41">
        <v>0</v>
      </c>
      <c r="G42" s="39">
        <v>22</v>
      </c>
      <c r="H42" s="41">
        <v>0</v>
      </c>
      <c r="I42" s="41">
        <v>0</v>
      </c>
      <c r="J42" s="120">
        <v>0</v>
      </c>
      <c r="K42" s="120">
        <v>0</v>
      </c>
      <c r="L42" s="107">
        <v>0</v>
      </c>
    </row>
    <row r="43" spans="1:12" s="2" customFormat="1" ht="15" customHeight="1" x14ac:dyDescent="0.25">
      <c r="A43" s="70" t="s">
        <v>66</v>
      </c>
      <c r="B43" s="71" t="s">
        <v>67</v>
      </c>
      <c r="C43" s="41">
        <v>0</v>
      </c>
      <c r="D43" s="41">
        <v>0</v>
      </c>
      <c r="E43" s="72">
        <v>0</v>
      </c>
      <c r="F43" s="41">
        <v>0</v>
      </c>
      <c r="G43" s="39">
        <v>4</v>
      </c>
      <c r="H43" s="41">
        <v>0</v>
      </c>
      <c r="I43" s="41">
        <v>0</v>
      </c>
      <c r="J43" s="120">
        <v>0</v>
      </c>
      <c r="K43" s="120">
        <v>0</v>
      </c>
      <c r="L43" s="107">
        <v>0</v>
      </c>
    </row>
    <row r="44" spans="1:12" s="2" customFormat="1" ht="15" customHeight="1" x14ac:dyDescent="0.25">
      <c r="A44" s="70" t="s">
        <v>150</v>
      </c>
      <c r="B44" s="71" t="s">
        <v>151</v>
      </c>
      <c r="C44" s="39">
        <v>3</v>
      </c>
      <c r="D44" s="39">
        <v>50</v>
      </c>
      <c r="E44" s="82">
        <v>6</v>
      </c>
      <c r="F44" s="39">
        <v>4</v>
      </c>
      <c r="G44" s="39">
        <v>22</v>
      </c>
      <c r="H44" s="77">
        <v>18.181819999999998</v>
      </c>
      <c r="I44" s="77">
        <v>203.03032999999999</v>
      </c>
      <c r="J44" s="118">
        <v>1</v>
      </c>
      <c r="K44" s="119">
        <v>0.5</v>
      </c>
      <c r="L44" s="108">
        <v>1</v>
      </c>
    </row>
    <row r="45" spans="1:12" s="2" customFormat="1" ht="15" customHeight="1" x14ac:dyDescent="0.25">
      <c r="A45" s="70" t="s">
        <v>152</v>
      </c>
      <c r="B45" s="71" t="s">
        <v>153</v>
      </c>
      <c r="C45" s="39">
        <v>1</v>
      </c>
      <c r="D45" s="39">
        <v>26</v>
      </c>
      <c r="E45" s="76">
        <v>3.8461500000000002</v>
      </c>
      <c r="F45" s="39">
        <v>3</v>
      </c>
      <c r="G45" s="39">
        <v>26</v>
      </c>
      <c r="H45" s="77">
        <v>11.538460000000001</v>
      </c>
      <c r="I45" s="77">
        <v>200.00026</v>
      </c>
      <c r="J45" s="118">
        <v>1</v>
      </c>
      <c r="K45" s="119">
        <v>0.5</v>
      </c>
      <c r="L45" s="108">
        <v>1</v>
      </c>
    </row>
    <row r="46" spans="1:12" s="2" customFormat="1" ht="15" customHeight="1" x14ac:dyDescent="0.25">
      <c r="A46" s="70" t="s">
        <v>68</v>
      </c>
      <c r="B46" s="71" t="s">
        <v>69</v>
      </c>
      <c r="C46" s="41">
        <v>0</v>
      </c>
      <c r="D46" s="39">
        <v>13</v>
      </c>
      <c r="E46" s="72">
        <v>0</v>
      </c>
      <c r="F46" s="39">
        <v>1</v>
      </c>
      <c r="G46" s="39">
        <v>10</v>
      </c>
      <c r="H46" s="39">
        <v>10</v>
      </c>
      <c r="I46" s="39">
        <v>100</v>
      </c>
      <c r="J46" s="118">
        <v>1</v>
      </c>
      <c r="K46" s="119">
        <v>0.5</v>
      </c>
      <c r="L46" s="108">
        <v>1</v>
      </c>
    </row>
    <row r="47" spans="1:12" s="2" customFormat="1" ht="15" customHeight="1" x14ac:dyDescent="0.25">
      <c r="A47" s="70" t="s">
        <v>70</v>
      </c>
      <c r="B47" s="71" t="s">
        <v>71</v>
      </c>
      <c r="C47" s="39">
        <v>2</v>
      </c>
      <c r="D47" s="39">
        <v>9</v>
      </c>
      <c r="E47" s="76">
        <v>22.22222</v>
      </c>
      <c r="F47" s="41">
        <v>0</v>
      </c>
      <c r="G47" s="39">
        <v>14</v>
      </c>
      <c r="H47" s="41">
        <v>0</v>
      </c>
      <c r="I47" s="39">
        <v>-100</v>
      </c>
      <c r="J47" s="120">
        <v>0</v>
      </c>
      <c r="K47" s="120">
        <v>0</v>
      </c>
      <c r="L47" s="107">
        <v>0</v>
      </c>
    </row>
    <row r="48" spans="1:12" s="2" customFormat="1" ht="15" customHeight="1" x14ac:dyDescent="0.25">
      <c r="A48" s="70" t="s">
        <v>72</v>
      </c>
      <c r="B48" s="71" t="s">
        <v>73</v>
      </c>
      <c r="C48" s="39">
        <v>2</v>
      </c>
      <c r="D48" s="39">
        <v>4</v>
      </c>
      <c r="E48" s="82">
        <v>50</v>
      </c>
      <c r="F48" s="39">
        <v>2</v>
      </c>
      <c r="G48" s="39">
        <v>11</v>
      </c>
      <c r="H48" s="77">
        <v>18.181819999999998</v>
      </c>
      <c r="I48" s="77">
        <v>-63.636360000000003</v>
      </c>
      <c r="J48" s="120">
        <v>0</v>
      </c>
      <c r="K48" s="119">
        <v>0.5</v>
      </c>
      <c r="L48" s="111">
        <v>0.5</v>
      </c>
    </row>
    <row r="49" spans="1:12" s="2" customFormat="1" ht="15" customHeight="1" x14ac:dyDescent="0.25">
      <c r="A49" s="70" t="s">
        <v>74</v>
      </c>
      <c r="B49" s="71" t="s">
        <v>75</v>
      </c>
      <c r="C49" s="41">
        <v>0</v>
      </c>
      <c r="D49" s="39">
        <v>15</v>
      </c>
      <c r="E49" s="72">
        <v>0</v>
      </c>
      <c r="F49" s="39">
        <v>2</v>
      </c>
      <c r="G49" s="39">
        <v>9</v>
      </c>
      <c r="H49" s="77">
        <v>22.22222</v>
      </c>
      <c r="I49" s="39">
        <v>100</v>
      </c>
      <c r="J49" s="118">
        <v>1</v>
      </c>
      <c r="K49" s="119">
        <v>0.5</v>
      </c>
      <c r="L49" s="108">
        <v>1</v>
      </c>
    </row>
    <row r="50" spans="1:12" s="2" customFormat="1" ht="15" customHeight="1" x14ac:dyDescent="0.25">
      <c r="A50" s="70" t="s">
        <v>76</v>
      </c>
      <c r="B50" s="71" t="s">
        <v>77</v>
      </c>
      <c r="C50" s="41">
        <v>0</v>
      </c>
      <c r="D50" s="41">
        <v>0</v>
      </c>
      <c r="E50" s="72">
        <v>0</v>
      </c>
      <c r="F50" s="41">
        <v>0</v>
      </c>
      <c r="G50" s="39">
        <v>1</v>
      </c>
      <c r="H50" s="41">
        <v>0</v>
      </c>
      <c r="I50" s="41">
        <v>0</v>
      </c>
      <c r="J50" s="120">
        <v>0</v>
      </c>
      <c r="K50" s="120">
        <v>0</v>
      </c>
      <c r="L50" s="107">
        <v>0</v>
      </c>
    </row>
    <row r="51" spans="1:12" s="2" customFormat="1" ht="15" customHeight="1" x14ac:dyDescent="0.25">
      <c r="A51" s="70" t="s">
        <v>78</v>
      </c>
      <c r="B51" s="71" t="s">
        <v>79</v>
      </c>
      <c r="C51" s="41">
        <v>0</v>
      </c>
      <c r="D51" s="39">
        <v>33</v>
      </c>
      <c r="E51" s="72">
        <v>0</v>
      </c>
      <c r="F51" s="41">
        <v>0</v>
      </c>
      <c r="G51" s="39">
        <v>43</v>
      </c>
      <c r="H51" s="41">
        <v>0</v>
      </c>
      <c r="I51" s="41">
        <v>0</v>
      </c>
      <c r="J51" s="120">
        <v>0</v>
      </c>
      <c r="K51" s="120">
        <v>0</v>
      </c>
      <c r="L51" s="107">
        <v>0</v>
      </c>
    </row>
    <row r="52" spans="1:12" s="2" customFormat="1" ht="15" customHeight="1" x14ac:dyDescent="0.25">
      <c r="A52" s="70" t="s">
        <v>80</v>
      </c>
      <c r="B52" s="71" t="s">
        <v>81</v>
      </c>
      <c r="C52" s="39">
        <v>1</v>
      </c>
      <c r="D52" s="39">
        <v>3</v>
      </c>
      <c r="E52" s="76">
        <v>33.333329999999997</v>
      </c>
      <c r="F52" s="41">
        <v>0</v>
      </c>
      <c r="G52" s="39">
        <v>2</v>
      </c>
      <c r="H52" s="41">
        <v>0</v>
      </c>
      <c r="I52" s="39">
        <v>-100</v>
      </c>
      <c r="J52" s="120">
        <v>0</v>
      </c>
      <c r="K52" s="120">
        <v>0</v>
      </c>
      <c r="L52" s="107">
        <v>0</v>
      </c>
    </row>
    <row r="53" spans="1:12" s="2" customFormat="1" ht="15" customHeight="1" x14ac:dyDescent="0.25">
      <c r="A53" s="70" t="s">
        <v>82</v>
      </c>
      <c r="B53" s="71" t="s">
        <v>83</v>
      </c>
      <c r="C53" s="41">
        <v>0</v>
      </c>
      <c r="D53" s="39">
        <v>1</v>
      </c>
      <c r="E53" s="72">
        <v>0</v>
      </c>
      <c r="F53" s="41">
        <v>0</v>
      </c>
      <c r="G53" s="41">
        <v>0</v>
      </c>
      <c r="H53" s="41">
        <v>0</v>
      </c>
      <c r="I53" s="41">
        <v>0</v>
      </c>
      <c r="J53" s="120">
        <v>0</v>
      </c>
      <c r="K53" s="120">
        <v>0</v>
      </c>
      <c r="L53" s="107">
        <v>0</v>
      </c>
    </row>
    <row r="54" spans="1:12" s="2" customFormat="1" ht="15" customHeight="1" x14ac:dyDescent="0.25">
      <c r="A54" s="70" t="s">
        <v>84</v>
      </c>
      <c r="B54" s="71" t="s">
        <v>85</v>
      </c>
      <c r="C54" s="41">
        <v>0</v>
      </c>
      <c r="D54" s="39">
        <v>2</v>
      </c>
      <c r="E54" s="72">
        <v>0</v>
      </c>
      <c r="F54" s="41">
        <v>0</v>
      </c>
      <c r="G54" s="39">
        <v>3</v>
      </c>
      <c r="H54" s="41">
        <v>0</v>
      </c>
      <c r="I54" s="41">
        <v>0</v>
      </c>
      <c r="J54" s="120">
        <v>0</v>
      </c>
      <c r="K54" s="120">
        <v>0</v>
      </c>
      <c r="L54" s="107">
        <v>0</v>
      </c>
    </row>
    <row r="55" spans="1:12" s="2" customFormat="1" ht="15" customHeight="1" x14ac:dyDescent="0.25">
      <c r="A55" s="70" t="s">
        <v>156</v>
      </c>
      <c r="B55" s="71" t="s">
        <v>157</v>
      </c>
      <c r="C55" s="41">
        <v>0</v>
      </c>
      <c r="D55" s="39">
        <v>16</v>
      </c>
      <c r="E55" s="72">
        <v>0</v>
      </c>
      <c r="F55" s="39">
        <v>1</v>
      </c>
      <c r="G55" s="39">
        <v>37</v>
      </c>
      <c r="H55" s="78">
        <v>2.7027000000000001</v>
      </c>
      <c r="I55" s="39">
        <v>100</v>
      </c>
      <c r="J55" s="118">
        <v>1</v>
      </c>
      <c r="K55" s="120">
        <v>0</v>
      </c>
      <c r="L55" s="108">
        <v>1</v>
      </c>
    </row>
    <row r="56" spans="1:12" s="2" customFormat="1" ht="15" customHeight="1" x14ac:dyDescent="0.25">
      <c r="A56" s="70" t="s">
        <v>160</v>
      </c>
      <c r="B56" s="71" t="s">
        <v>161</v>
      </c>
      <c r="C56" s="41">
        <v>0</v>
      </c>
      <c r="D56" s="41">
        <v>0</v>
      </c>
      <c r="E56" s="72">
        <v>0</v>
      </c>
      <c r="F56" s="39">
        <v>1</v>
      </c>
      <c r="G56" s="39">
        <v>15</v>
      </c>
      <c r="H56" s="77">
        <v>6.6666699999999999</v>
      </c>
      <c r="I56" s="41">
        <v>0</v>
      </c>
      <c r="J56" s="120">
        <v>0</v>
      </c>
      <c r="K56" s="120">
        <v>0</v>
      </c>
      <c r="L56" s="107">
        <v>0</v>
      </c>
    </row>
    <row r="57" spans="1:12" ht="15" customHeight="1" x14ac:dyDescent="0.2">
      <c r="A57" s="114"/>
      <c r="B57" s="114" t="s">
        <v>485</v>
      </c>
      <c r="C57" s="123">
        <v>50</v>
      </c>
      <c r="D57" s="115">
        <v>1166</v>
      </c>
      <c r="E57" s="116">
        <v>4.2881600000000004</v>
      </c>
      <c r="F57" s="123">
        <v>80</v>
      </c>
      <c r="G57" s="115">
        <v>1157</v>
      </c>
      <c r="H57" s="116">
        <v>6.9144300000000003</v>
      </c>
      <c r="I57" s="114"/>
      <c r="J57" s="114"/>
      <c r="K57" s="114"/>
      <c r="L57" s="114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view="pageBreakPreview" zoomScale="60" zoomScaleNormal="100" workbookViewId="0">
      <pane ySplit="12" topLeftCell="A38" activePane="bottomLeft" state="frozenSplit"/>
      <selection pane="bottomLeft" activeCell="H1" sqref="H1:L1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23" t="s">
        <v>499</v>
      </c>
      <c r="I1" s="323"/>
      <c r="J1" s="323"/>
      <c r="K1" s="323"/>
      <c r="L1" s="323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102" t="s">
        <v>487</v>
      </c>
      <c r="F3" s="381" t="s">
        <v>488</v>
      </c>
      <c r="G3" s="381"/>
      <c r="H3" s="381"/>
      <c r="I3" s="381"/>
      <c r="J3" s="381"/>
      <c r="K3" s="381"/>
      <c r="L3" s="381"/>
    </row>
    <row r="4" spans="1:12" s="17" customFormat="1" ht="15.95" customHeight="1" x14ac:dyDescent="0.25">
      <c r="A4" s="112" t="s">
        <v>479</v>
      </c>
    </row>
    <row r="5" spans="1:12" s="17" customFormat="1" ht="68.099999999999994" customHeight="1" x14ac:dyDescent="0.2">
      <c r="A5" s="358" t="s">
        <v>500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</row>
    <row r="6" spans="1:12" s="29" customFormat="1" ht="15" customHeight="1" x14ac:dyDescent="0.25">
      <c r="A6" s="334" t="s">
        <v>3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</row>
    <row r="7" spans="1:12" s="17" customFormat="1" ht="18.95" customHeight="1" x14ac:dyDescent="0.2"/>
    <row r="8" spans="1:12" s="17" customFormat="1" ht="15" customHeight="1" x14ac:dyDescent="0.2">
      <c r="A8" s="378" t="s">
        <v>490</v>
      </c>
      <c r="B8" s="378"/>
      <c r="C8" s="378"/>
      <c r="D8" s="378" t="s">
        <v>491</v>
      </c>
      <c r="E8" s="378"/>
      <c r="F8" s="378"/>
      <c r="G8" s="378"/>
      <c r="L8" s="117" t="s">
        <v>430</v>
      </c>
    </row>
    <row r="9" spans="1:12" s="17" customFormat="1" ht="50.1" customHeight="1" x14ac:dyDescent="0.2">
      <c r="A9" s="379"/>
      <c r="B9" s="379"/>
      <c r="C9" s="379"/>
      <c r="D9" s="379"/>
      <c r="E9" s="379"/>
      <c r="F9" s="379"/>
      <c r="G9" s="379"/>
      <c r="L9" s="117" t="s">
        <v>492</v>
      </c>
    </row>
    <row r="10" spans="1:12" s="17" customFormat="1" ht="15" customHeight="1" x14ac:dyDescent="0.2"/>
    <row r="11" spans="1:12" s="80" customFormat="1" ht="15" customHeight="1" x14ac:dyDescent="0.2">
      <c r="A11" s="368" t="s">
        <v>4</v>
      </c>
      <c r="B11" s="368" t="s">
        <v>5</v>
      </c>
      <c r="C11" s="370" t="s">
        <v>262</v>
      </c>
      <c r="D11" s="370"/>
      <c r="E11" s="370"/>
      <c r="F11" s="370" t="s">
        <v>263</v>
      </c>
      <c r="G11" s="370"/>
      <c r="H11" s="370"/>
      <c r="I11" s="362" t="s">
        <v>493</v>
      </c>
      <c r="J11" s="364" t="s">
        <v>494</v>
      </c>
      <c r="K11" s="364" t="s">
        <v>495</v>
      </c>
      <c r="L11" s="366" t="s">
        <v>435</v>
      </c>
    </row>
    <row r="12" spans="1:12" s="2" customFormat="1" ht="99.95" customHeight="1" x14ac:dyDescent="0.25">
      <c r="A12" s="369"/>
      <c r="B12" s="369"/>
      <c r="C12" s="69" t="s">
        <v>501</v>
      </c>
      <c r="D12" s="69" t="s">
        <v>502</v>
      </c>
      <c r="E12" s="69" t="s">
        <v>503</v>
      </c>
      <c r="F12" s="69" t="s">
        <v>501</v>
      </c>
      <c r="G12" s="69" t="s">
        <v>502</v>
      </c>
      <c r="H12" s="69" t="s">
        <v>503</v>
      </c>
      <c r="I12" s="363"/>
      <c r="J12" s="365"/>
      <c r="K12" s="365"/>
      <c r="L12" s="367"/>
    </row>
    <row r="13" spans="1:12" s="2" customFormat="1" ht="15" customHeight="1" x14ac:dyDescent="0.25">
      <c r="A13" s="70" t="s">
        <v>136</v>
      </c>
      <c r="B13" s="71" t="s">
        <v>137</v>
      </c>
      <c r="C13" s="41">
        <v>0</v>
      </c>
      <c r="D13" s="39">
        <v>8</v>
      </c>
      <c r="E13" s="72">
        <v>0</v>
      </c>
      <c r="F13" s="41">
        <v>0</v>
      </c>
      <c r="G13" s="39">
        <v>13</v>
      </c>
      <c r="H13" s="41">
        <v>0</v>
      </c>
      <c r="I13" s="41">
        <v>0</v>
      </c>
      <c r="J13" s="120">
        <v>0</v>
      </c>
      <c r="K13" s="120">
        <v>0</v>
      </c>
      <c r="L13" s="107">
        <v>0</v>
      </c>
    </row>
    <row r="14" spans="1:12" s="2" customFormat="1" ht="15" customHeight="1" x14ac:dyDescent="0.25">
      <c r="A14" s="70" t="s">
        <v>134</v>
      </c>
      <c r="B14" s="71" t="s">
        <v>135</v>
      </c>
      <c r="C14" s="41">
        <v>0</v>
      </c>
      <c r="D14" s="41">
        <v>0</v>
      </c>
      <c r="E14" s="72">
        <v>0</v>
      </c>
      <c r="F14" s="41">
        <v>0</v>
      </c>
      <c r="G14" s="39">
        <v>1</v>
      </c>
      <c r="H14" s="41">
        <v>0</v>
      </c>
      <c r="I14" s="41">
        <v>0</v>
      </c>
      <c r="J14" s="120">
        <v>0</v>
      </c>
      <c r="K14" s="120">
        <v>0</v>
      </c>
      <c r="L14" s="107">
        <v>0</v>
      </c>
    </row>
    <row r="15" spans="1:12" s="2" customFormat="1" ht="15" customHeight="1" x14ac:dyDescent="0.25">
      <c r="A15" s="70" t="s">
        <v>12</v>
      </c>
      <c r="B15" s="71" t="s">
        <v>13</v>
      </c>
      <c r="C15" s="41">
        <v>0</v>
      </c>
      <c r="D15" s="41">
        <v>0</v>
      </c>
      <c r="E15" s="72">
        <v>0</v>
      </c>
      <c r="F15" s="41">
        <v>0</v>
      </c>
      <c r="G15" s="41">
        <v>0</v>
      </c>
      <c r="H15" s="41">
        <v>0</v>
      </c>
      <c r="I15" s="41">
        <v>0</v>
      </c>
      <c r="J15" s="120">
        <v>0</v>
      </c>
      <c r="K15" s="120">
        <v>0</v>
      </c>
      <c r="L15" s="107">
        <v>0</v>
      </c>
    </row>
    <row r="16" spans="1:12" s="2" customFormat="1" ht="15" customHeight="1" x14ac:dyDescent="0.25">
      <c r="A16" s="70" t="s">
        <v>142</v>
      </c>
      <c r="B16" s="71" t="s">
        <v>143</v>
      </c>
      <c r="C16" s="39">
        <v>1</v>
      </c>
      <c r="D16" s="39">
        <v>21</v>
      </c>
      <c r="E16" s="79">
        <v>4.7618999999999998</v>
      </c>
      <c r="F16" s="41">
        <v>0</v>
      </c>
      <c r="G16" s="39">
        <v>16</v>
      </c>
      <c r="H16" s="41">
        <v>0</v>
      </c>
      <c r="I16" s="39">
        <v>-100</v>
      </c>
      <c r="J16" s="120">
        <v>0</v>
      </c>
      <c r="K16" s="120">
        <v>0</v>
      </c>
      <c r="L16" s="107">
        <v>0</v>
      </c>
    </row>
    <row r="17" spans="1:12" s="2" customFormat="1" ht="15" customHeight="1" x14ac:dyDescent="0.25">
      <c r="A17" s="70" t="s">
        <v>144</v>
      </c>
      <c r="B17" s="71" t="s">
        <v>145</v>
      </c>
      <c r="C17" s="39">
        <v>1</v>
      </c>
      <c r="D17" s="39">
        <v>15</v>
      </c>
      <c r="E17" s="76">
        <v>6.6666699999999999</v>
      </c>
      <c r="F17" s="41">
        <v>0</v>
      </c>
      <c r="G17" s="39">
        <v>16</v>
      </c>
      <c r="H17" s="41">
        <v>0</v>
      </c>
      <c r="I17" s="39">
        <v>-100</v>
      </c>
      <c r="J17" s="120">
        <v>0</v>
      </c>
      <c r="K17" s="120">
        <v>0</v>
      </c>
      <c r="L17" s="107">
        <v>0</v>
      </c>
    </row>
    <row r="18" spans="1:12" s="2" customFormat="1" ht="15" customHeight="1" x14ac:dyDescent="0.25">
      <c r="A18" s="70" t="s">
        <v>158</v>
      </c>
      <c r="B18" s="71" t="s">
        <v>159</v>
      </c>
      <c r="C18" s="41">
        <v>0</v>
      </c>
      <c r="D18" s="39">
        <v>32</v>
      </c>
      <c r="E18" s="72">
        <v>0</v>
      </c>
      <c r="F18" s="41">
        <v>0</v>
      </c>
      <c r="G18" s="39">
        <v>28</v>
      </c>
      <c r="H18" s="41">
        <v>0</v>
      </c>
      <c r="I18" s="41">
        <v>0</v>
      </c>
      <c r="J18" s="120">
        <v>0</v>
      </c>
      <c r="K18" s="120">
        <v>0</v>
      </c>
      <c r="L18" s="107">
        <v>0</v>
      </c>
    </row>
    <row r="19" spans="1:12" s="2" customFormat="1" ht="15" customHeight="1" x14ac:dyDescent="0.25">
      <c r="A19" s="70" t="s">
        <v>126</v>
      </c>
      <c r="B19" s="71" t="s">
        <v>127</v>
      </c>
      <c r="C19" s="41">
        <v>0</v>
      </c>
      <c r="D19" s="39">
        <v>9</v>
      </c>
      <c r="E19" s="72">
        <v>0</v>
      </c>
      <c r="F19" s="41">
        <v>0</v>
      </c>
      <c r="G19" s="39">
        <v>11</v>
      </c>
      <c r="H19" s="41">
        <v>0</v>
      </c>
      <c r="I19" s="41">
        <v>0</v>
      </c>
      <c r="J19" s="120">
        <v>0</v>
      </c>
      <c r="K19" s="120">
        <v>0</v>
      </c>
      <c r="L19" s="107">
        <v>0</v>
      </c>
    </row>
    <row r="20" spans="1:12" s="2" customFormat="1" ht="15" customHeight="1" x14ac:dyDescent="0.25">
      <c r="A20" s="70" t="s">
        <v>26</v>
      </c>
      <c r="B20" s="71" t="s">
        <v>27</v>
      </c>
      <c r="C20" s="41">
        <v>0</v>
      </c>
      <c r="D20" s="39">
        <v>1</v>
      </c>
      <c r="E20" s="72">
        <v>0</v>
      </c>
      <c r="F20" s="41">
        <v>0</v>
      </c>
      <c r="G20" s="39">
        <v>6</v>
      </c>
      <c r="H20" s="41">
        <v>0</v>
      </c>
      <c r="I20" s="41">
        <v>0</v>
      </c>
      <c r="J20" s="120">
        <v>0</v>
      </c>
      <c r="K20" s="120">
        <v>0</v>
      </c>
      <c r="L20" s="107">
        <v>0</v>
      </c>
    </row>
    <row r="21" spans="1:12" s="2" customFormat="1" ht="15" customHeight="1" x14ac:dyDescent="0.25">
      <c r="A21" s="70" t="s">
        <v>130</v>
      </c>
      <c r="B21" s="71" t="s">
        <v>131</v>
      </c>
      <c r="C21" s="41">
        <v>0</v>
      </c>
      <c r="D21" s="39">
        <v>13</v>
      </c>
      <c r="E21" s="72">
        <v>0</v>
      </c>
      <c r="F21" s="41">
        <v>0</v>
      </c>
      <c r="G21" s="39">
        <v>14</v>
      </c>
      <c r="H21" s="41">
        <v>0</v>
      </c>
      <c r="I21" s="41">
        <v>0</v>
      </c>
      <c r="J21" s="120">
        <v>0</v>
      </c>
      <c r="K21" s="120">
        <v>0</v>
      </c>
      <c r="L21" s="107">
        <v>0</v>
      </c>
    </row>
    <row r="22" spans="1:12" s="2" customFormat="1" ht="15" customHeight="1" x14ac:dyDescent="0.25">
      <c r="A22" s="70" t="s">
        <v>154</v>
      </c>
      <c r="B22" s="71" t="s">
        <v>155</v>
      </c>
      <c r="C22" s="41">
        <v>0</v>
      </c>
      <c r="D22" s="39">
        <v>4</v>
      </c>
      <c r="E22" s="72">
        <v>0</v>
      </c>
      <c r="F22" s="41">
        <v>0</v>
      </c>
      <c r="G22" s="39">
        <v>6</v>
      </c>
      <c r="H22" s="41">
        <v>0</v>
      </c>
      <c r="I22" s="41">
        <v>0</v>
      </c>
      <c r="J22" s="120">
        <v>0</v>
      </c>
      <c r="K22" s="120">
        <v>0</v>
      </c>
      <c r="L22" s="107">
        <v>0</v>
      </c>
    </row>
    <row r="23" spans="1:12" s="2" customFormat="1" ht="15" customHeight="1" x14ac:dyDescent="0.25">
      <c r="A23" s="70" t="s">
        <v>146</v>
      </c>
      <c r="B23" s="71" t="s">
        <v>147</v>
      </c>
      <c r="C23" s="39">
        <v>1</v>
      </c>
      <c r="D23" s="39">
        <v>7</v>
      </c>
      <c r="E23" s="76">
        <v>14.28571</v>
      </c>
      <c r="F23" s="41">
        <v>0</v>
      </c>
      <c r="G23" s="39">
        <v>7</v>
      </c>
      <c r="H23" s="41">
        <v>0</v>
      </c>
      <c r="I23" s="39">
        <v>-100</v>
      </c>
      <c r="J23" s="120">
        <v>0</v>
      </c>
      <c r="K23" s="120">
        <v>0</v>
      </c>
      <c r="L23" s="107">
        <v>0</v>
      </c>
    </row>
    <row r="24" spans="1:12" s="2" customFormat="1" ht="15" customHeight="1" x14ac:dyDescent="0.25">
      <c r="A24" s="70" t="s">
        <v>30</v>
      </c>
      <c r="B24" s="71" t="s">
        <v>31</v>
      </c>
      <c r="C24" s="41">
        <v>0</v>
      </c>
      <c r="D24" s="39">
        <v>2</v>
      </c>
      <c r="E24" s="72">
        <v>0</v>
      </c>
      <c r="F24" s="41">
        <v>0</v>
      </c>
      <c r="G24" s="41">
        <v>0</v>
      </c>
      <c r="H24" s="41">
        <v>0</v>
      </c>
      <c r="I24" s="41">
        <v>0</v>
      </c>
      <c r="J24" s="120">
        <v>0</v>
      </c>
      <c r="K24" s="120">
        <v>0</v>
      </c>
      <c r="L24" s="107">
        <v>0</v>
      </c>
    </row>
    <row r="25" spans="1:12" s="2" customFormat="1" ht="15" customHeight="1" x14ac:dyDescent="0.25">
      <c r="A25" s="70" t="s">
        <v>32</v>
      </c>
      <c r="B25" s="71" t="s">
        <v>33</v>
      </c>
      <c r="C25" s="41">
        <v>0</v>
      </c>
      <c r="D25" s="39">
        <v>1</v>
      </c>
      <c r="E25" s="72">
        <v>0</v>
      </c>
      <c r="F25" s="41">
        <v>0</v>
      </c>
      <c r="G25" s="39">
        <v>3</v>
      </c>
      <c r="H25" s="41">
        <v>0</v>
      </c>
      <c r="I25" s="41">
        <v>0</v>
      </c>
      <c r="J25" s="120">
        <v>0</v>
      </c>
      <c r="K25" s="120">
        <v>0</v>
      </c>
      <c r="L25" s="107">
        <v>0</v>
      </c>
    </row>
    <row r="26" spans="1:12" s="2" customFormat="1" ht="15" customHeight="1" x14ac:dyDescent="0.25">
      <c r="A26" s="70" t="s">
        <v>34</v>
      </c>
      <c r="B26" s="71" t="s">
        <v>35</v>
      </c>
      <c r="C26" s="41">
        <v>0</v>
      </c>
      <c r="D26" s="39">
        <v>1</v>
      </c>
      <c r="E26" s="72">
        <v>0</v>
      </c>
      <c r="F26" s="41">
        <v>0</v>
      </c>
      <c r="G26" s="39">
        <v>1</v>
      </c>
      <c r="H26" s="41">
        <v>0</v>
      </c>
      <c r="I26" s="41">
        <v>0</v>
      </c>
      <c r="J26" s="120">
        <v>0</v>
      </c>
      <c r="K26" s="120">
        <v>0</v>
      </c>
      <c r="L26" s="107">
        <v>0</v>
      </c>
    </row>
    <row r="27" spans="1:12" s="2" customFormat="1" ht="15" customHeight="1" x14ac:dyDescent="0.25">
      <c r="A27" s="70" t="s">
        <v>36</v>
      </c>
      <c r="B27" s="71" t="s">
        <v>37</v>
      </c>
      <c r="C27" s="41">
        <v>0</v>
      </c>
      <c r="D27" s="41">
        <v>0</v>
      </c>
      <c r="E27" s="72">
        <v>0</v>
      </c>
      <c r="F27" s="41">
        <v>0</v>
      </c>
      <c r="G27" s="39">
        <v>4</v>
      </c>
      <c r="H27" s="41">
        <v>0</v>
      </c>
      <c r="I27" s="41">
        <v>0</v>
      </c>
      <c r="J27" s="120">
        <v>0</v>
      </c>
      <c r="K27" s="120">
        <v>0</v>
      </c>
      <c r="L27" s="107">
        <v>0</v>
      </c>
    </row>
    <row r="28" spans="1:12" s="2" customFormat="1" ht="15" customHeight="1" x14ac:dyDescent="0.25">
      <c r="A28" s="70" t="s">
        <v>148</v>
      </c>
      <c r="B28" s="71" t="s">
        <v>149</v>
      </c>
      <c r="C28" s="41">
        <v>0</v>
      </c>
      <c r="D28" s="39">
        <v>2</v>
      </c>
      <c r="E28" s="72">
        <v>0</v>
      </c>
      <c r="F28" s="41">
        <v>0</v>
      </c>
      <c r="G28" s="39">
        <v>3</v>
      </c>
      <c r="H28" s="41">
        <v>0</v>
      </c>
      <c r="I28" s="41">
        <v>0</v>
      </c>
      <c r="J28" s="120">
        <v>0</v>
      </c>
      <c r="K28" s="120">
        <v>0</v>
      </c>
      <c r="L28" s="107">
        <v>0</v>
      </c>
    </row>
    <row r="29" spans="1:12" s="2" customFormat="1" ht="15" customHeight="1" x14ac:dyDescent="0.25">
      <c r="A29" s="70" t="s">
        <v>38</v>
      </c>
      <c r="B29" s="71" t="s">
        <v>39</v>
      </c>
      <c r="C29" s="41">
        <v>0</v>
      </c>
      <c r="D29" s="39">
        <v>5</v>
      </c>
      <c r="E29" s="72">
        <v>0</v>
      </c>
      <c r="F29" s="41">
        <v>0</v>
      </c>
      <c r="G29" s="39">
        <v>8</v>
      </c>
      <c r="H29" s="41">
        <v>0</v>
      </c>
      <c r="I29" s="41">
        <v>0</v>
      </c>
      <c r="J29" s="120">
        <v>0</v>
      </c>
      <c r="K29" s="120">
        <v>0</v>
      </c>
      <c r="L29" s="107">
        <v>0</v>
      </c>
    </row>
    <row r="30" spans="1:12" s="2" customFormat="1" ht="15" customHeight="1" x14ac:dyDescent="0.25">
      <c r="A30" s="70" t="s">
        <v>40</v>
      </c>
      <c r="B30" s="71" t="s">
        <v>41</v>
      </c>
      <c r="C30" s="41">
        <v>0</v>
      </c>
      <c r="D30" s="39">
        <v>1</v>
      </c>
      <c r="E30" s="72">
        <v>0</v>
      </c>
      <c r="F30" s="41">
        <v>0</v>
      </c>
      <c r="G30" s="39">
        <v>1</v>
      </c>
      <c r="H30" s="41">
        <v>0</v>
      </c>
      <c r="I30" s="41">
        <v>0</v>
      </c>
      <c r="J30" s="120">
        <v>0</v>
      </c>
      <c r="K30" s="120">
        <v>0</v>
      </c>
      <c r="L30" s="107">
        <v>0</v>
      </c>
    </row>
    <row r="31" spans="1:12" s="2" customFormat="1" ht="15" customHeight="1" x14ac:dyDescent="0.25">
      <c r="A31" s="70" t="s">
        <v>42</v>
      </c>
      <c r="B31" s="71" t="s">
        <v>43</v>
      </c>
      <c r="C31" s="41">
        <v>0</v>
      </c>
      <c r="D31" s="39">
        <v>4</v>
      </c>
      <c r="E31" s="72">
        <v>0</v>
      </c>
      <c r="F31" s="41">
        <v>0</v>
      </c>
      <c r="G31" s="41">
        <v>0</v>
      </c>
      <c r="H31" s="41">
        <v>0</v>
      </c>
      <c r="I31" s="41">
        <v>0</v>
      </c>
      <c r="J31" s="120">
        <v>0</v>
      </c>
      <c r="K31" s="120">
        <v>0</v>
      </c>
      <c r="L31" s="107">
        <v>0</v>
      </c>
    </row>
    <row r="32" spans="1:12" s="2" customFormat="1" ht="15" customHeight="1" x14ac:dyDescent="0.25">
      <c r="A32" s="70" t="s">
        <v>44</v>
      </c>
      <c r="B32" s="71" t="s">
        <v>45</v>
      </c>
      <c r="C32" s="41">
        <v>0</v>
      </c>
      <c r="D32" s="41">
        <v>0</v>
      </c>
      <c r="E32" s="72">
        <v>0</v>
      </c>
      <c r="F32" s="41">
        <v>0</v>
      </c>
      <c r="G32" s="41">
        <v>0</v>
      </c>
      <c r="H32" s="41">
        <v>0</v>
      </c>
      <c r="I32" s="41">
        <v>0</v>
      </c>
      <c r="J32" s="120">
        <v>0</v>
      </c>
      <c r="K32" s="120">
        <v>0</v>
      </c>
      <c r="L32" s="107">
        <v>0</v>
      </c>
    </row>
    <row r="33" spans="1:12" s="2" customFormat="1" ht="15" customHeight="1" x14ac:dyDescent="0.25">
      <c r="A33" s="70" t="s">
        <v>46</v>
      </c>
      <c r="B33" s="71" t="s">
        <v>47</v>
      </c>
      <c r="C33" s="41">
        <v>0</v>
      </c>
      <c r="D33" s="39">
        <v>9</v>
      </c>
      <c r="E33" s="72">
        <v>0</v>
      </c>
      <c r="F33" s="41">
        <v>0</v>
      </c>
      <c r="G33" s="39">
        <v>4</v>
      </c>
      <c r="H33" s="41">
        <v>0</v>
      </c>
      <c r="I33" s="41">
        <v>0</v>
      </c>
      <c r="J33" s="120">
        <v>0</v>
      </c>
      <c r="K33" s="120">
        <v>0</v>
      </c>
      <c r="L33" s="107">
        <v>0</v>
      </c>
    </row>
    <row r="34" spans="1:12" s="2" customFormat="1" ht="15" customHeight="1" x14ac:dyDescent="0.25">
      <c r="A34" s="70" t="s">
        <v>48</v>
      </c>
      <c r="B34" s="71" t="s">
        <v>49</v>
      </c>
      <c r="C34" s="41">
        <v>0</v>
      </c>
      <c r="D34" s="39">
        <v>2</v>
      </c>
      <c r="E34" s="72">
        <v>0</v>
      </c>
      <c r="F34" s="41">
        <v>0</v>
      </c>
      <c r="G34" s="39">
        <v>3</v>
      </c>
      <c r="H34" s="41">
        <v>0</v>
      </c>
      <c r="I34" s="41">
        <v>0</v>
      </c>
      <c r="J34" s="120">
        <v>0</v>
      </c>
      <c r="K34" s="120">
        <v>0</v>
      </c>
      <c r="L34" s="107">
        <v>0</v>
      </c>
    </row>
    <row r="35" spans="1:12" s="2" customFormat="1" ht="15" customHeight="1" x14ac:dyDescent="0.25">
      <c r="A35" s="70" t="s">
        <v>50</v>
      </c>
      <c r="B35" s="71" t="s">
        <v>51</v>
      </c>
      <c r="C35" s="41">
        <v>0</v>
      </c>
      <c r="D35" s="39">
        <v>4</v>
      </c>
      <c r="E35" s="72">
        <v>0</v>
      </c>
      <c r="F35" s="41">
        <v>0</v>
      </c>
      <c r="G35" s="39">
        <v>5</v>
      </c>
      <c r="H35" s="41">
        <v>0</v>
      </c>
      <c r="I35" s="41">
        <v>0</v>
      </c>
      <c r="J35" s="120">
        <v>0</v>
      </c>
      <c r="K35" s="120">
        <v>0</v>
      </c>
      <c r="L35" s="107">
        <v>0</v>
      </c>
    </row>
    <row r="36" spans="1:12" s="2" customFormat="1" ht="15" customHeight="1" x14ac:dyDescent="0.25">
      <c r="A36" s="70" t="s">
        <v>52</v>
      </c>
      <c r="B36" s="71" t="s">
        <v>53</v>
      </c>
      <c r="C36" s="41">
        <v>0</v>
      </c>
      <c r="D36" s="39">
        <v>6</v>
      </c>
      <c r="E36" s="72">
        <v>0</v>
      </c>
      <c r="F36" s="39">
        <v>2</v>
      </c>
      <c r="G36" s="39">
        <v>7</v>
      </c>
      <c r="H36" s="77">
        <v>28.571429999999999</v>
      </c>
      <c r="I36" s="39">
        <v>100</v>
      </c>
      <c r="J36" s="118">
        <v>1</v>
      </c>
      <c r="K36" s="119">
        <v>0.5</v>
      </c>
      <c r="L36" s="108">
        <v>1</v>
      </c>
    </row>
    <row r="37" spans="1:12" s="2" customFormat="1" ht="15" customHeight="1" x14ac:dyDescent="0.25">
      <c r="A37" s="70" t="s">
        <v>54</v>
      </c>
      <c r="B37" s="71" t="s">
        <v>55</v>
      </c>
      <c r="C37" s="41">
        <v>0</v>
      </c>
      <c r="D37" s="39">
        <v>2</v>
      </c>
      <c r="E37" s="72">
        <v>0</v>
      </c>
      <c r="F37" s="41">
        <v>0</v>
      </c>
      <c r="G37" s="39">
        <v>3</v>
      </c>
      <c r="H37" s="41">
        <v>0</v>
      </c>
      <c r="I37" s="41">
        <v>0</v>
      </c>
      <c r="J37" s="120">
        <v>0</v>
      </c>
      <c r="K37" s="120">
        <v>0</v>
      </c>
      <c r="L37" s="107">
        <v>0</v>
      </c>
    </row>
    <row r="38" spans="1:12" s="2" customFormat="1" ht="15" customHeight="1" x14ac:dyDescent="0.25">
      <c r="A38" s="70" t="s">
        <v>56</v>
      </c>
      <c r="B38" s="71" t="s">
        <v>57</v>
      </c>
      <c r="C38" s="41">
        <v>0</v>
      </c>
      <c r="D38" s="39">
        <v>13</v>
      </c>
      <c r="E38" s="72">
        <v>0</v>
      </c>
      <c r="F38" s="41">
        <v>0</v>
      </c>
      <c r="G38" s="39">
        <v>10</v>
      </c>
      <c r="H38" s="41">
        <v>0</v>
      </c>
      <c r="I38" s="41">
        <v>0</v>
      </c>
      <c r="J38" s="120">
        <v>0</v>
      </c>
      <c r="K38" s="120">
        <v>0</v>
      </c>
      <c r="L38" s="107">
        <v>0</v>
      </c>
    </row>
    <row r="39" spans="1:12" s="2" customFormat="1" ht="15" customHeight="1" x14ac:dyDescent="0.25">
      <c r="A39" s="70" t="s">
        <v>58</v>
      </c>
      <c r="B39" s="71" t="s">
        <v>59</v>
      </c>
      <c r="C39" s="41">
        <v>0</v>
      </c>
      <c r="D39" s="39">
        <v>2</v>
      </c>
      <c r="E39" s="72">
        <v>0</v>
      </c>
      <c r="F39" s="39">
        <v>1</v>
      </c>
      <c r="G39" s="39">
        <v>2</v>
      </c>
      <c r="H39" s="39">
        <v>50</v>
      </c>
      <c r="I39" s="39">
        <v>100</v>
      </c>
      <c r="J39" s="118">
        <v>1</v>
      </c>
      <c r="K39" s="119">
        <v>0.5</v>
      </c>
      <c r="L39" s="108">
        <v>1</v>
      </c>
    </row>
    <row r="40" spans="1:12" s="2" customFormat="1" ht="15" customHeight="1" x14ac:dyDescent="0.25">
      <c r="A40" s="70" t="s">
        <v>60</v>
      </c>
      <c r="B40" s="71" t="s">
        <v>61</v>
      </c>
      <c r="C40" s="39">
        <v>1</v>
      </c>
      <c r="D40" s="39">
        <v>5</v>
      </c>
      <c r="E40" s="82">
        <v>20</v>
      </c>
      <c r="F40" s="41">
        <v>0</v>
      </c>
      <c r="G40" s="41">
        <v>0</v>
      </c>
      <c r="H40" s="41">
        <v>0</v>
      </c>
      <c r="I40" s="39">
        <v>-100</v>
      </c>
      <c r="J40" s="120">
        <v>0</v>
      </c>
      <c r="K40" s="120">
        <v>0</v>
      </c>
      <c r="L40" s="107">
        <v>0</v>
      </c>
    </row>
    <row r="41" spans="1:12" s="2" customFormat="1" ht="15" customHeight="1" x14ac:dyDescent="0.25">
      <c r="A41" s="70" t="s">
        <v>62</v>
      </c>
      <c r="B41" s="71" t="s">
        <v>63</v>
      </c>
      <c r="C41" s="39">
        <v>1</v>
      </c>
      <c r="D41" s="39">
        <v>6</v>
      </c>
      <c r="E41" s="76">
        <v>16.66667</v>
      </c>
      <c r="F41" s="41">
        <v>0</v>
      </c>
      <c r="G41" s="39">
        <v>4</v>
      </c>
      <c r="H41" s="41">
        <v>0</v>
      </c>
      <c r="I41" s="39">
        <v>-100</v>
      </c>
      <c r="J41" s="120">
        <v>0</v>
      </c>
      <c r="K41" s="120">
        <v>0</v>
      </c>
      <c r="L41" s="107">
        <v>0</v>
      </c>
    </row>
    <row r="42" spans="1:12" s="2" customFormat="1" ht="15" customHeight="1" x14ac:dyDescent="0.25">
      <c r="A42" s="70" t="s">
        <v>64</v>
      </c>
      <c r="B42" s="71" t="s">
        <v>65</v>
      </c>
      <c r="C42" s="39">
        <v>1</v>
      </c>
      <c r="D42" s="39">
        <v>4</v>
      </c>
      <c r="E42" s="82">
        <v>25</v>
      </c>
      <c r="F42" s="41">
        <v>0</v>
      </c>
      <c r="G42" s="39">
        <v>5</v>
      </c>
      <c r="H42" s="41">
        <v>0</v>
      </c>
      <c r="I42" s="39">
        <v>-100</v>
      </c>
      <c r="J42" s="120">
        <v>0</v>
      </c>
      <c r="K42" s="120">
        <v>0</v>
      </c>
      <c r="L42" s="107">
        <v>0</v>
      </c>
    </row>
    <row r="43" spans="1:12" s="2" customFormat="1" ht="15" customHeight="1" x14ac:dyDescent="0.25">
      <c r="A43" s="70" t="s">
        <v>66</v>
      </c>
      <c r="B43" s="71" t="s">
        <v>67</v>
      </c>
      <c r="C43" s="41">
        <v>0</v>
      </c>
      <c r="D43" s="39">
        <v>2</v>
      </c>
      <c r="E43" s="72">
        <v>0</v>
      </c>
      <c r="F43" s="41">
        <v>0</v>
      </c>
      <c r="G43" s="39">
        <v>4</v>
      </c>
      <c r="H43" s="41">
        <v>0</v>
      </c>
      <c r="I43" s="41">
        <v>0</v>
      </c>
      <c r="J43" s="120">
        <v>0</v>
      </c>
      <c r="K43" s="120">
        <v>0</v>
      </c>
      <c r="L43" s="107">
        <v>0</v>
      </c>
    </row>
    <row r="44" spans="1:12" s="2" customFormat="1" ht="15" customHeight="1" x14ac:dyDescent="0.25">
      <c r="A44" s="70" t="s">
        <v>150</v>
      </c>
      <c r="B44" s="71" t="s">
        <v>151</v>
      </c>
      <c r="C44" s="39">
        <v>1</v>
      </c>
      <c r="D44" s="39">
        <v>9</v>
      </c>
      <c r="E44" s="76">
        <v>11.11111</v>
      </c>
      <c r="F44" s="41">
        <v>0</v>
      </c>
      <c r="G44" s="39">
        <v>5</v>
      </c>
      <c r="H44" s="41">
        <v>0</v>
      </c>
      <c r="I44" s="39">
        <v>-100</v>
      </c>
      <c r="J44" s="120">
        <v>0</v>
      </c>
      <c r="K44" s="120">
        <v>0</v>
      </c>
      <c r="L44" s="107">
        <v>0</v>
      </c>
    </row>
    <row r="45" spans="1:12" s="2" customFormat="1" ht="15" customHeight="1" x14ac:dyDescent="0.25">
      <c r="A45" s="70" t="s">
        <v>152</v>
      </c>
      <c r="B45" s="71" t="s">
        <v>153</v>
      </c>
      <c r="C45" s="41">
        <v>0</v>
      </c>
      <c r="D45" s="39">
        <v>4</v>
      </c>
      <c r="E45" s="72">
        <v>0</v>
      </c>
      <c r="F45" s="41">
        <v>0</v>
      </c>
      <c r="G45" s="39">
        <v>10</v>
      </c>
      <c r="H45" s="41">
        <v>0</v>
      </c>
      <c r="I45" s="41">
        <v>0</v>
      </c>
      <c r="J45" s="120">
        <v>0</v>
      </c>
      <c r="K45" s="120">
        <v>0</v>
      </c>
      <c r="L45" s="107">
        <v>0</v>
      </c>
    </row>
    <row r="46" spans="1:12" s="2" customFormat="1" ht="15" customHeight="1" x14ac:dyDescent="0.25">
      <c r="A46" s="70" t="s">
        <v>68</v>
      </c>
      <c r="B46" s="71" t="s">
        <v>69</v>
      </c>
      <c r="C46" s="41">
        <v>0</v>
      </c>
      <c r="D46" s="39">
        <v>1</v>
      </c>
      <c r="E46" s="72">
        <v>0</v>
      </c>
      <c r="F46" s="41">
        <v>0</v>
      </c>
      <c r="G46" s="39">
        <v>2</v>
      </c>
      <c r="H46" s="41">
        <v>0</v>
      </c>
      <c r="I46" s="41">
        <v>0</v>
      </c>
      <c r="J46" s="120">
        <v>0</v>
      </c>
      <c r="K46" s="120">
        <v>0</v>
      </c>
      <c r="L46" s="107">
        <v>0</v>
      </c>
    </row>
    <row r="47" spans="1:12" s="2" customFormat="1" ht="15" customHeight="1" x14ac:dyDescent="0.25">
      <c r="A47" s="70" t="s">
        <v>70</v>
      </c>
      <c r="B47" s="71" t="s">
        <v>71</v>
      </c>
      <c r="C47" s="41">
        <v>0</v>
      </c>
      <c r="D47" s="39">
        <v>7</v>
      </c>
      <c r="E47" s="72">
        <v>0</v>
      </c>
      <c r="F47" s="41">
        <v>0</v>
      </c>
      <c r="G47" s="39">
        <v>4</v>
      </c>
      <c r="H47" s="41">
        <v>0</v>
      </c>
      <c r="I47" s="41">
        <v>0</v>
      </c>
      <c r="J47" s="120">
        <v>0</v>
      </c>
      <c r="K47" s="120">
        <v>0</v>
      </c>
      <c r="L47" s="107">
        <v>0</v>
      </c>
    </row>
    <row r="48" spans="1:12" s="2" customFormat="1" ht="15" customHeight="1" x14ac:dyDescent="0.25">
      <c r="A48" s="70" t="s">
        <v>72</v>
      </c>
      <c r="B48" s="71" t="s">
        <v>73</v>
      </c>
      <c r="C48" s="41">
        <v>0</v>
      </c>
      <c r="D48" s="39">
        <v>3</v>
      </c>
      <c r="E48" s="72">
        <v>0</v>
      </c>
      <c r="F48" s="41">
        <v>0</v>
      </c>
      <c r="G48" s="39">
        <v>3</v>
      </c>
      <c r="H48" s="41">
        <v>0</v>
      </c>
      <c r="I48" s="41">
        <v>0</v>
      </c>
      <c r="J48" s="120">
        <v>0</v>
      </c>
      <c r="K48" s="120">
        <v>0</v>
      </c>
      <c r="L48" s="107">
        <v>0</v>
      </c>
    </row>
    <row r="49" spans="1:12" s="2" customFormat="1" ht="15" customHeight="1" x14ac:dyDescent="0.25">
      <c r="A49" s="70" t="s">
        <v>74</v>
      </c>
      <c r="B49" s="71" t="s">
        <v>75</v>
      </c>
      <c r="C49" s="41">
        <v>0</v>
      </c>
      <c r="D49" s="41">
        <v>0</v>
      </c>
      <c r="E49" s="72">
        <v>0</v>
      </c>
      <c r="F49" s="39">
        <v>1</v>
      </c>
      <c r="G49" s="39">
        <v>2</v>
      </c>
      <c r="H49" s="39">
        <v>50</v>
      </c>
      <c r="I49" s="39">
        <v>100</v>
      </c>
      <c r="J49" s="118">
        <v>1</v>
      </c>
      <c r="K49" s="119">
        <v>0.5</v>
      </c>
      <c r="L49" s="108">
        <v>1</v>
      </c>
    </row>
    <row r="50" spans="1:12" s="2" customFormat="1" ht="15" customHeight="1" x14ac:dyDescent="0.25">
      <c r="A50" s="70" t="s">
        <v>76</v>
      </c>
      <c r="B50" s="71" t="s">
        <v>77</v>
      </c>
      <c r="C50" s="41">
        <v>0</v>
      </c>
      <c r="D50" s="41">
        <v>0</v>
      </c>
      <c r="E50" s="72">
        <v>0</v>
      </c>
      <c r="F50" s="41">
        <v>0</v>
      </c>
      <c r="G50" s="41">
        <v>0</v>
      </c>
      <c r="H50" s="41">
        <v>0</v>
      </c>
      <c r="I50" s="41">
        <v>0</v>
      </c>
      <c r="J50" s="120">
        <v>0</v>
      </c>
      <c r="K50" s="120">
        <v>0</v>
      </c>
      <c r="L50" s="107">
        <v>0</v>
      </c>
    </row>
    <row r="51" spans="1:12" s="2" customFormat="1" ht="15" customHeight="1" x14ac:dyDescent="0.25">
      <c r="A51" s="70" t="s">
        <v>78</v>
      </c>
      <c r="B51" s="71" t="s">
        <v>79</v>
      </c>
      <c r="C51" s="41">
        <v>0</v>
      </c>
      <c r="D51" s="39">
        <v>1</v>
      </c>
      <c r="E51" s="72">
        <v>0</v>
      </c>
      <c r="F51" s="41">
        <v>0</v>
      </c>
      <c r="G51" s="39">
        <v>7</v>
      </c>
      <c r="H51" s="41">
        <v>0</v>
      </c>
      <c r="I51" s="41">
        <v>0</v>
      </c>
      <c r="J51" s="120">
        <v>0</v>
      </c>
      <c r="K51" s="120">
        <v>0</v>
      </c>
      <c r="L51" s="107">
        <v>0</v>
      </c>
    </row>
    <row r="52" spans="1:12" s="2" customFormat="1" ht="15" customHeight="1" x14ac:dyDescent="0.25">
      <c r="A52" s="70" t="s">
        <v>80</v>
      </c>
      <c r="B52" s="71" t="s">
        <v>81</v>
      </c>
      <c r="C52" s="41">
        <v>0</v>
      </c>
      <c r="D52" s="41">
        <v>0</v>
      </c>
      <c r="E52" s="72">
        <v>0</v>
      </c>
      <c r="F52" s="41">
        <v>0</v>
      </c>
      <c r="G52" s="41">
        <v>0</v>
      </c>
      <c r="H52" s="41">
        <v>0</v>
      </c>
      <c r="I52" s="41">
        <v>0</v>
      </c>
      <c r="J52" s="120">
        <v>0</v>
      </c>
      <c r="K52" s="120">
        <v>0</v>
      </c>
      <c r="L52" s="107">
        <v>0</v>
      </c>
    </row>
    <row r="53" spans="1:12" s="2" customFormat="1" ht="15" customHeight="1" x14ac:dyDescent="0.25">
      <c r="A53" s="70" t="s">
        <v>82</v>
      </c>
      <c r="B53" s="71" t="s">
        <v>83</v>
      </c>
      <c r="C53" s="41">
        <v>0</v>
      </c>
      <c r="D53" s="41">
        <v>0</v>
      </c>
      <c r="E53" s="72">
        <v>0</v>
      </c>
      <c r="F53" s="41">
        <v>0</v>
      </c>
      <c r="G53" s="41">
        <v>0</v>
      </c>
      <c r="H53" s="41">
        <v>0</v>
      </c>
      <c r="I53" s="41">
        <v>0</v>
      </c>
      <c r="J53" s="120">
        <v>0</v>
      </c>
      <c r="K53" s="120">
        <v>0</v>
      </c>
      <c r="L53" s="107">
        <v>0</v>
      </c>
    </row>
    <row r="54" spans="1:12" s="2" customFormat="1" ht="15" customHeight="1" x14ac:dyDescent="0.25">
      <c r="A54" s="70" t="s">
        <v>84</v>
      </c>
      <c r="B54" s="71" t="s">
        <v>85</v>
      </c>
      <c r="C54" s="41">
        <v>0</v>
      </c>
      <c r="D54" s="41">
        <v>0</v>
      </c>
      <c r="E54" s="72">
        <v>0</v>
      </c>
      <c r="F54" s="41">
        <v>0</v>
      </c>
      <c r="G54" s="41">
        <v>0</v>
      </c>
      <c r="H54" s="41">
        <v>0</v>
      </c>
      <c r="I54" s="41">
        <v>0</v>
      </c>
      <c r="J54" s="120">
        <v>0</v>
      </c>
      <c r="K54" s="120">
        <v>0</v>
      </c>
      <c r="L54" s="107">
        <v>0</v>
      </c>
    </row>
    <row r="55" spans="1:12" s="2" customFormat="1" ht="15" customHeight="1" x14ac:dyDescent="0.25">
      <c r="A55" s="70" t="s">
        <v>156</v>
      </c>
      <c r="B55" s="71" t="s">
        <v>157</v>
      </c>
      <c r="C55" s="41">
        <v>0</v>
      </c>
      <c r="D55" s="39">
        <v>2</v>
      </c>
      <c r="E55" s="72">
        <v>0</v>
      </c>
      <c r="F55" s="41">
        <v>0</v>
      </c>
      <c r="G55" s="39">
        <v>4</v>
      </c>
      <c r="H55" s="41">
        <v>0</v>
      </c>
      <c r="I55" s="41">
        <v>0</v>
      </c>
      <c r="J55" s="120">
        <v>0</v>
      </c>
      <c r="K55" s="120">
        <v>0</v>
      </c>
      <c r="L55" s="107">
        <v>0</v>
      </c>
    </row>
    <row r="56" spans="1:12" s="2" customFormat="1" ht="15" customHeight="1" x14ac:dyDescent="0.25">
      <c r="A56" s="70" t="s">
        <v>160</v>
      </c>
      <c r="B56" s="71" t="s">
        <v>161</v>
      </c>
      <c r="C56" s="41">
        <v>0</v>
      </c>
      <c r="D56" s="41">
        <v>0</v>
      </c>
      <c r="E56" s="72">
        <v>0</v>
      </c>
      <c r="F56" s="41">
        <v>0</v>
      </c>
      <c r="G56" s="39">
        <v>1</v>
      </c>
      <c r="H56" s="41">
        <v>0</v>
      </c>
      <c r="I56" s="41">
        <v>0</v>
      </c>
      <c r="J56" s="120">
        <v>0</v>
      </c>
      <c r="K56" s="120">
        <v>0</v>
      </c>
      <c r="L56" s="107">
        <v>0</v>
      </c>
    </row>
    <row r="57" spans="1:12" ht="15" customHeight="1" x14ac:dyDescent="0.2">
      <c r="A57" s="114"/>
      <c r="B57" s="114" t="s">
        <v>485</v>
      </c>
      <c r="C57" s="123">
        <v>7</v>
      </c>
      <c r="D57" s="123">
        <v>208</v>
      </c>
      <c r="E57" s="116">
        <v>3.36538</v>
      </c>
      <c r="F57" s="123">
        <v>4</v>
      </c>
      <c r="G57" s="123">
        <v>223</v>
      </c>
      <c r="H57" s="116">
        <v>1.79372</v>
      </c>
      <c r="I57" s="114"/>
      <c r="J57" s="114"/>
      <c r="K57" s="114"/>
      <c r="L57" s="114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4"/>
  <sheetViews>
    <sheetView workbookViewId="0">
      <pane ySplit="12" topLeftCell="A4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23" t="s">
        <v>504</v>
      </c>
      <c r="E1" s="323"/>
      <c r="F1" s="32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477</v>
      </c>
      <c r="D3" s="381" t="s">
        <v>505</v>
      </c>
      <c r="E3" s="381"/>
      <c r="F3" s="381"/>
    </row>
    <row r="4" spans="1:6" s="17" customFormat="1" ht="15.95" customHeight="1" x14ac:dyDescent="0.25">
      <c r="A4" s="112" t="s">
        <v>479</v>
      </c>
    </row>
    <row r="5" spans="1:6" ht="36.950000000000003" customHeight="1" x14ac:dyDescent="0.2">
      <c r="A5" s="358" t="s">
        <v>506</v>
      </c>
      <c r="B5" s="358"/>
      <c r="C5" s="358"/>
      <c r="D5" s="358"/>
      <c r="E5" s="358"/>
      <c r="F5" s="358"/>
    </row>
    <row r="6" spans="1:6" s="29" customFormat="1" ht="15" customHeight="1" x14ac:dyDescent="0.25">
      <c r="A6" s="334" t="s">
        <v>3</v>
      </c>
      <c r="B6" s="334"/>
      <c r="C6" s="334"/>
      <c r="D6" s="334"/>
      <c r="E6" s="334"/>
      <c r="F6" s="334"/>
    </row>
    <row r="7" spans="1:6" s="17" customFormat="1" ht="18.95" customHeight="1" x14ac:dyDescent="0.2"/>
    <row r="8" spans="1:6" s="17" customFormat="1" ht="15" customHeight="1" x14ac:dyDescent="0.25">
      <c r="A8" s="382" t="s">
        <v>507</v>
      </c>
      <c r="B8" s="382"/>
      <c r="C8" s="382"/>
      <c r="D8" s="382"/>
      <c r="F8" s="104" t="s">
        <v>430</v>
      </c>
    </row>
    <row r="9" spans="1:6" s="17" customFormat="1" ht="15" customHeight="1" x14ac:dyDescent="0.25">
      <c r="F9" s="104" t="s">
        <v>492</v>
      </c>
    </row>
    <row r="10" spans="1:6" ht="15" customHeight="1" x14ac:dyDescent="0.25"/>
    <row r="11" spans="1:6" s="17" customFormat="1" ht="0.95" customHeight="1" x14ac:dyDescent="0.2"/>
    <row r="12" spans="1:6" s="80" customFormat="1" ht="75" customHeight="1" x14ac:dyDescent="0.2">
      <c r="A12" s="67" t="s">
        <v>4</v>
      </c>
      <c r="B12" s="67" t="s">
        <v>5</v>
      </c>
      <c r="C12" s="105" t="s">
        <v>508</v>
      </c>
      <c r="D12" s="105" t="s">
        <v>509</v>
      </c>
      <c r="E12" s="105" t="s">
        <v>510</v>
      </c>
      <c r="F12" s="106" t="s">
        <v>435</v>
      </c>
    </row>
    <row r="13" spans="1:6" s="2" customFormat="1" ht="15" customHeight="1" x14ac:dyDescent="0.25">
      <c r="A13" s="70" t="s">
        <v>12</v>
      </c>
      <c r="B13" s="71" t="s">
        <v>13</v>
      </c>
      <c r="C13" s="41">
        <v>0</v>
      </c>
      <c r="D13" s="41">
        <v>0</v>
      </c>
      <c r="E13" s="41">
        <v>0</v>
      </c>
      <c r="F13" s="108">
        <v>1</v>
      </c>
    </row>
    <row r="14" spans="1:6" s="2" customFormat="1" ht="15" customHeight="1" x14ac:dyDescent="0.25">
      <c r="A14" s="70" t="s">
        <v>142</v>
      </c>
      <c r="B14" s="71" t="s">
        <v>143</v>
      </c>
      <c r="C14" s="41">
        <v>0</v>
      </c>
      <c r="D14" s="41">
        <v>0</v>
      </c>
      <c r="E14" s="41">
        <v>0</v>
      </c>
      <c r="F14" s="108">
        <v>1</v>
      </c>
    </row>
    <row r="15" spans="1:6" s="2" customFormat="1" ht="15" customHeight="1" x14ac:dyDescent="0.25">
      <c r="A15" s="70" t="s">
        <v>138</v>
      </c>
      <c r="B15" s="71" t="s">
        <v>139</v>
      </c>
      <c r="C15" s="41">
        <v>0</v>
      </c>
      <c r="D15" s="39">
        <v>682</v>
      </c>
      <c r="E15" s="41">
        <v>0</v>
      </c>
      <c r="F15" s="108">
        <v>1</v>
      </c>
    </row>
    <row r="16" spans="1:6" s="2" customFormat="1" ht="15" customHeight="1" x14ac:dyDescent="0.25">
      <c r="A16" s="70" t="s">
        <v>16</v>
      </c>
      <c r="B16" s="71" t="s">
        <v>17</v>
      </c>
      <c r="C16" s="41">
        <v>0</v>
      </c>
      <c r="D16" s="41">
        <v>0</v>
      </c>
      <c r="E16" s="41">
        <v>0</v>
      </c>
      <c r="F16" s="108">
        <v>1</v>
      </c>
    </row>
    <row r="17" spans="1:6" s="2" customFormat="1" ht="15" customHeight="1" x14ac:dyDescent="0.25">
      <c r="A17" s="70" t="s">
        <v>126</v>
      </c>
      <c r="B17" s="71" t="s">
        <v>127</v>
      </c>
      <c r="C17" s="41">
        <v>0</v>
      </c>
      <c r="D17" s="39">
        <v>564</v>
      </c>
      <c r="E17" s="41">
        <v>0</v>
      </c>
      <c r="F17" s="108">
        <v>1</v>
      </c>
    </row>
    <row r="18" spans="1:6" s="2" customFormat="1" ht="15" customHeight="1" x14ac:dyDescent="0.25">
      <c r="A18" s="70" t="s">
        <v>26</v>
      </c>
      <c r="B18" s="71" t="s">
        <v>27</v>
      </c>
      <c r="C18" s="41">
        <v>0</v>
      </c>
      <c r="D18" s="39">
        <v>90</v>
      </c>
      <c r="E18" s="41">
        <v>0</v>
      </c>
      <c r="F18" s="108">
        <v>1</v>
      </c>
    </row>
    <row r="19" spans="1:6" s="2" customFormat="1" ht="15" customHeight="1" x14ac:dyDescent="0.25">
      <c r="A19" s="70" t="s">
        <v>130</v>
      </c>
      <c r="B19" s="71" t="s">
        <v>131</v>
      </c>
      <c r="C19" s="41">
        <v>0</v>
      </c>
      <c r="D19" s="39">
        <v>655</v>
      </c>
      <c r="E19" s="41">
        <v>0</v>
      </c>
      <c r="F19" s="108">
        <v>1</v>
      </c>
    </row>
    <row r="20" spans="1:6" s="2" customFormat="1" ht="15" customHeight="1" x14ac:dyDescent="0.25">
      <c r="A20" s="70" t="s">
        <v>154</v>
      </c>
      <c r="B20" s="71" t="s">
        <v>155</v>
      </c>
      <c r="C20" s="41">
        <v>0</v>
      </c>
      <c r="D20" s="41">
        <v>0</v>
      </c>
      <c r="E20" s="41">
        <v>0</v>
      </c>
      <c r="F20" s="108">
        <v>1</v>
      </c>
    </row>
    <row r="21" spans="1:6" s="2" customFormat="1" ht="15" customHeight="1" x14ac:dyDescent="0.25">
      <c r="A21" s="70" t="s">
        <v>146</v>
      </c>
      <c r="B21" s="71" t="s">
        <v>147</v>
      </c>
      <c r="C21" s="41">
        <v>0</v>
      </c>
      <c r="D21" s="39">
        <v>122</v>
      </c>
      <c r="E21" s="41">
        <v>0</v>
      </c>
      <c r="F21" s="108">
        <v>1</v>
      </c>
    </row>
    <row r="22" spans="1:6" s="2" customFormat="1" ht="15" customHeight="1" x14ac:dyDescent="0.25">
      <c r="A22" s="70" t="s">
        <v>30</v>
      </c>
      <c r="B22" s="71" t="s">
        <v>31</v>
      </c>
      <c r="C22" s="41">
        <v>0</v>
      </c>
      <c r="D22" s="39">
        <v>58</v>
      </c>
      <c r="E22" s="41">
        <v>0</v>
      </c>
      <c r="F22" s="108">
        <v>1</v>
      </c>
    </row>
    <row r="23" spans="1:6" s="2" customFormat="1" ht="15" customHeight="1" x14ac:dyDescent="0.25">
      <c r="A23" s="70" t="s">
        <v>32</v>
      </c>
      <c r="B23" s="71" t="s">
        <v>33</v>
      </c>
      <c r="C23" s="41">
        <v>0</v>
      </c>
      <c r="D23" s="41">
        <v>0</v>
      </c>
      <c r="E23" s="41">
        <v>0</v>
      </c>
      <c r="F23" s="108">
        <v>1</v>
      </c>
    </row>
    <row r="24" spans="1:6" s="2" customFormat="1" ht="15" customHeight="1" x14ac:dyDescent="0.25">
      <c r="A24" s="70" t="s">
        <v>34</v>
      </c>
      <c r="B24" s="71" t="s">
        <v>35</v>
      </c>
      <c r="C24" s="41">
        <v>0</v>
      </c>
      <c r="D24" s="41">
        <v>0</v>
      </c>
      <c r="E24" s="41">
        <v>0</v>
      </c>
      <c r="F24" s="108">
        <v>1</v>
      </c>
    </row>
    <row r="25" spans="1:6" s="2" customFormat="1" ht="15" customHeight="1" x14ac:dyDescent="0.25">
      <c r="A25" s="70" t="s">
        <v>36</v>
      </c>
      <c r="B25" s="71" t="s">
        <v>37</v>
      </c>
      <c r="C25" s="41">
        <v>0</v>
      </c>
      <c r="D25" s="41">
        <v>0</v>
      </c>
      <c r="E25" s="41">
        <v>0</v>
      </c>
      <c r="F25" s="108">
        <v>1</v>
      </c>
    </row>
    <row r="26" spans="1:6" s="2" customFormat="1" ht="15" customHeight="1" x14ac:dyDescent="0.25">
      <c r="A26" s="70" t="s">
        <v>148</v>
      </c>
      <c r="B26" s="71" t="s">
        <v>149</v>
      </c>
      <c r="C26" s="41">
        <v>0</v>
      </c>
      <c r="D26" s="41">
        <v>0</v>
      </c>
      <c r="E26" s="41">
        <v>0</v>
      </c>
      <c r="F26" s="108">
        <v>1</v>
      </c>
    </row>
    <row r="27" spans="1:6" s="2" customFormat="1" ht="15" customHeight="1" x14ac:dyDescent="0.25">
      <c r="A27" s="70" t="s">
        <v>38</v>
      </c>
      <c r="B27" s="71" t="s">
        <v>39</v>
      </c>
      <c r="C27" s="41">
        <v>0</v>
      </c>
      <c r="D27" s="39">
        <v>75</v>
      </c>
      <c r="E27" s="41">
        <v>0</v>
      </c>
      <c r="F27" s="108">
        <v>1</v>
      </c>
    </row>
    <row r="28" spans="1:6" s="2" customFormat="1" ht="15" customHeight="1" x14ac:dyDescent="0.25">
      <c r="A28" s="70" t="s">
        <v>40</v>
      </c>
      <c r="B28" s="71" t="s">
        <v>41</v>
      </c>
      <c r="C28" s="41">
        <v>0</v>
      </c>
      <c r="D28" s="39">
        <v>72</v>
      </c>
      <c r="E28" s="41">
        <v>0</v>
      </c>
      <c r="F28" s="108">
        <v>1</v>
      </c>
    </row>
    <row r="29" spans="1:6" s="2" customFormat="1" ht="15" customHeight="1" x14ac:dyDescent="0.25">
      <c r="A29" s="70" t="s">
        <v>42</v>
      </c>
      <c r="B29" s="71" t="s">
        <v>43</v>
      </c>
      <c r="C29" s="41">
        <v>0</v>
      </c>
      <c r="D29" s="41">
        <v>0</v>
      </c>
      <c r="E29" s="41">
        <v>0</v>
      </c>
      <c r="F29" s="108">
        <v>1</v>
      </c>
    </row>
    <row r="30" spans="1:6" s="2" customFormat="1" ht="15" customHeight="1" x14ac:dyDescent="0.25">
      <c r="A30" s="70" t="s">
        <v>44</v>
      </c>
      <c r="B30" s="71" t="s">
        <v>45</v>
      </c>
      <c r="C30" s="41">
        <v>0</v>
      </c>
      <c r="D30" s="41">
        <v>0</v>
      </c>
      <c r="E30" s="41">
        <v>0</v>
      </c>
      <c r="F30" s="108">
        <v>1</v>
      </c>
    </row>
    <row r="31" spans="1:6" s="2" customFormat="1" ht="15" customHeight="1" x14ac:dyDescent="0.25">
      <c r="A31" s="70" t="s">
        <v>46</v>
      </c>
      <c r="B31" s="71" t="s">
        <v>47</v>
      </c>
      <c r="C31" s="41">
        <v>0</v>
      </c>
      <c r="D31" s="39">
        <v>62</v>
      </c>
      <c r="E31" s="41">
        <v>0</v>
      </c>
      <c r="F31" s="108">
        <v>1</v>
      </c>
    </row>
    <row r="32" spans="1:6" s="2" customFormat="1" ht="15" customHeight="1" x14ac:dyDescent="0.25">
      <c r="A32" s="70" t="s">
        <v>48</v>
      </c>
      <c r="B32" s="71" t="s">
        <v>49</v>
      </c>
      <c r="C32" s="41">
        <v>0</v>
      </c>
      <c r="D32" s="41">
        <v>0</v>
      </c>
      <c r="E32" s="41">
        <v>0</v>
      </c>
      <c r="F32" s="108">
        <v>1</v>
      </c>
    </row>
    <row r="33" spans="1:6" s="2" customFormat="1" ht="15" customHeight="1" x14ac:dyDescent="0.25">
      <c r="A33" s="70" t="s">
        <v>50</v>
      </c>
      <c r="B33" s="71" t="s">
        <v>51</v>
      </c>
      <c r="C33" s="41">
        <v>0</v>
      </c>
      <c r="D33" s="41">
        <v>0</v>
      </c>
      <c r="E33" s="41">
        <v>0</v>
      </c>
      <c r="F33" s="108">
        <v>1</v>
      </c>
    </row>
    <row r="34" spans="1:6" s="2" customFormat="1" ht="15" customHeight="1" x14ac:dyDescent="0.25">
      <c r="A34" s="70" t="s">
        <v>52</v>
      </c>
      <c r="B34" s="71" t="s">
        <v>53</v>
      </c>
      <c r="C34" s="41">
        <v>0</v>
      </c>
      <c r="D34" s="41">
        <v>0</v>
      </c>
      <c r="E34" s="41">
        <v>0</v>
      </c>
      <c r="F34" s="108">
        <v>1</v>
      </c>
    </row>
    <row r="35" spans="1:6" s="2" customFormat="1" ht="15" customHeight="1" x14ac:dyDescent="0.25">
      <c r="A35" s="70" t="s">
        <v>54</v>
      </c>
      <c r="B35" s="71" t="s">
        <v>55</v>
      </c>
      <c r="C35" s="41">
        <v>0</v>
      </c>
      <c r="D35" s="39">
        <v>50</v>
      </c>
      <c r="E35" s="41">
        <v>0</v>
      </c>
      <c r="F35" s="108">
        <v>1</v>
      </c>
    </row>
    <row r="36" spans="1:6" s="2" customFormat="1" ht="15" customHeight="1" x14ac:dyDescent="0.25">
      <c r="A36" s="70" t="s">
        <v>56</v>
      </c>
      <c r="B36" s="71" t="s">
        <v>57</v>
      </c>
      <c r="C36" s="41">
        <v>0</v>
      </c>
      <c r="D36" s="39">
        <v>195</v>
      </c>
      <c r="E36" s="41">
        <v>0</v>
      </c>
      <c r="F36" s="108">
        <v>1</v>
      </c>
    </row>
    <row r="37" spans="1:6" s="2" customFormat="1" ht="15" customHeight="1" x14ac:dyDescent="0.25">
      <c r="A37" s="70" t="s">
        <v>58</v>
      </c>
      <c r="B37" s="71" t="s">
        <v>59</v>
      </c>
      <c r="C37" s="41">
        <v>0</v>
      </c>
      <c r="D37" s="39">
        <v>42</v>
      </c>
      <c r="E37" s="41">
        <v>0</v>
      </c>
      <c r="F37" s="108">
        <v>1</v>
      </c>
    </row>
    <row r="38" spans="1:6" s="2" customFormat="1" ht="15" customHeight="1" x14ac:dyDescent="0.25">
      <c r="A38" s="70" t="s">
        <v>60</v>
      </c>
      <c r="B38" s="71" t="s">
        <v>61</v>
      </c>
      <c r="C38" s="41">
        <v>0</v>
      </c>
      <c r="D38" s="39">
        <v>42</v>
      </c>
      <c r="E38" s="41">
        <v>0</v>
      </c>
      <c r="F38" s="108">
        <v>1</v>
      </c>
    </row>
    <row r="39" spans="1:6" s="2" customFormat="1" ht="15" customHeight="1" x14ac:dyDescent="0.25">
      <c r="A39" s="70" t="s">
        <v>62</v>
      </c>
      <c r="B39" s="71" t="s">
        <v>63</v>
      </c>
      <c r="C39" s="41">
        <v>0</v>
      </c>
      <c r="D39" s="39">
        <v>30</v>
      </c>
      <c r="E39" s="41">
        <v>0</v>
      </c>
      <c r="F39" s="108">
        <v>1</v>
      </c>
    </row>
    <row r="40" spans="1:6" s="2" customFormat="1" ht="15" customHeight="1" x14ac:dyDescent="0.25">
      <c r="A40" s="70" t="s">
        <v>64</v>
      </c>
      <c r="B40" s="71" t="s">
        <v>65</v>
      </c>
      <c r="C40" s="41">
        <v>0</v>
      </c>
      <c r="D40" s="39">
        <v>64</v>
      </c>
      <c r="E40" s="41">
        <v>0</v>
      </c>
      <c r="F40" s="108">
        <v>1</v>
      </c>
    </row>
    <row r="41" spans="1:6" s="2" customFormat="1" ht="15" customHeight="1" x14ac:dyDescent="0.25">
      <c r="A41" s="70" t="s">
        <v>66</v>
      </c>
      <c r="B41" s="71" t="s">
        <v>67</v>
      </c>
      <c r="C41" s="41">
        <v>0</v>
      </c>
      <c r="D41" s="39">
        <v>29</v>
      </c>
      <c r="E41" s="41">
        <v>0</v>
      </c>
      <c r="F41" s="108">
        <v>1</v>
      </c>
    </row>
    <row r="42" spans="1:6" s="2" customFormat="1" ht="15" customHeight="1" x14ac:dyDescent="0.25">
      <c r="A42" s="70" t="s">
        <v>150</v>
      </c>
      <c r="B42" s="71" t="s">
        <v>151</v>
      </c>
      <c r="C42" s="41">
        <v>0</v>
      </c>
      <c r="D42" s="41">
        <v>0</v>
      </c>
      <c r="E42" s="41">
        <v>0</v>
      </c>
      <c r="F42" s="108">
        <v>1</v>
      </c>
    </row>
    <row r="43" spans="1:6" s="2" customFormat="1" ht="15" customHeight="1" x14ac:dyDescent="0.25">
      <c r="A43" s="70" t="s">
        <v>152</v>
      </c>
      <c r="B43" s="71" t="s">
        <v>153</v>
      </c>
      <c r="C43" s="41">
        <v>0</v>
      </c>
      <c r="D43" s="39">
        <v>210</v>
      </c>
      <c r="E43" s="41">
        <v>0</v>
      </c>
      <c r="F43" s="108">
        <v>1</v>
      </c>
    </row>
    <row r="44" spans="1:6" s="2" customFormat="1" ht="15" customHeight="1" x14ac:dyDescent="0.25">
      <c r="A44" s="70" t="s">
        <v>68</v>
      </c>
      <c r="B44" s="71" t="s">
        <v>69</v>
      </c>
      <c r="C44" s="41">
        <v>0</v>
      </c>
      <c r="D44" s="39">
        <v>75</v>
      </c>
      <c r="E44" s="41">
        <v>0</v>
      </c>
      <c r="F44" s="108">
        <v>1</v>
      </c>
    </row>
    <row r="45" spans="1:6" s="2" customFormat="1" ht="15" customHeight="1" x14ac:dyDescent="0.25">
      <c r="A45" s="70" t="s">
        <v>70</v>
      </c>
      <c r="B45" s="71" t="s">
        <v>71</v>
      </c>
      <c r="C45" s="41">
        <v>0</v>
      </c>
      <c r="D45" s="41">
        <v>0</v>
      </c>
      <c r="E45" s="41">
        <v>0</v>
      </c>
      <c r="F45" s="108">
        <v>1</v>
      </c>
    </row>
    <row r="46" spans="1:6" s="2" customFormat="1" ht="15" customHeight="1" x14ac:dyDescent="0.25">
      <c r="A46" s="70" t="s">
        <v>72</v>
      </c>
      <c r="B46" s="71" t="s">
        <v>73</v>
      </c>
      <c r="C46" s="41">
        <v>0</v>
      </c>
      <c r="D46" s="39">
        <v>34</v>
      </c>
      <c r="E46" s="41">
        <v>0</v>
      </c>
      <c r="F46" s="108">
        <v>1</v>
      </c>
    </row>
    <row r="47" spans="1:6" s="2" customFormat="1" ht="15" customHeight="1" x14ac:dyDescent="0.25">
      <c r="A47" s="70" t="s">
        <v>74</v>
      </c>
      <c r="B47" s="71" t="s">
        <v>75</v>
      </c>
      <c r="C47" s="41">
        <v>0</v>
      </c>
      <c r="D47" s="39">
        <v>26</v>
      </c>
      <c r="E47" s="41">
        <v>0</v>
      </c>
      <c r="F47" s="108">
        <v>1</v>
      </c>
    </row>
    <row r="48" spans="1:6" s="2" customFormat="1" ht="15" customHeight="1" x14ac:dyDescent="0.25">
      <c r="A48" s="70" t="s">
        <v>76</v>
      </c>
      <c r="B48" s="71" t="s">
        <v>77</v>
      </c>
      <c r="C48" s="41">
        <v>0</v>
      </c>
      <c r="D48" s="41">
        <v>0</v>
      </c>
      <c r="E48" s="41">
        <v>0</v>
      </c>
      <c r="F48" s="108">
        <v>1</v>
      </c>
    </row>
    <row r="49" spans="1:6" s="2" customFormat="1" ht="15" customHeight="1" x14ac:dyDescent="0.25">
      <c r="A49" s="70" t="s">
        <v>78</v>
      </c>
      <c r="B49" s="71" t="s">
        <v>79</v>
      </c>
      <c r="C49" s="41">
        <v>0</v>
      </c>
      <c r="D49" s="41">
        <v>0</v>
      </c>
      <c r="E49" s="41">
        <v>0</v>
      </c>
      <c r="F49" s="108">
        <v>1</v>
      </c>
    </row>
    <row r="50" spans="1:6" s="2" customFormat="1" ht="15" customHeight="1" x14ac:dyDescent="0.25">
      <c r="A50" s="70" t="s">
        <v>80</v>
      </c>
      <c r="B50" s="71" t="s">
        <v>81</v>
      </c>
      <c r="C50" s="41">
        <v>0</v>
      </c>
      <c r="D50" s="41">
        <v>0</v>
      </c>
      <c r="E50" s="41">
        <v>0</v>
      </c>
      <c r="F50" s="108">
        <v>1</v>
      </c>
    </row>
    <row r="51" spans="1:6" s="2" customFormat="1" ht="15" customHeight="1" x14ac:dyDescent="0.25">
      <c r="A51" s="70" t="s">
        <v>94</v>
      </c>
      <c r="B51" s="71" t="s">
        <v>95</v>
      </c>
      <c r="C51" s="39">
        <v>2</v>
      </c>
      <c r="D51" s="39">
        <v>2</v>
      </c>
      <c r="E51" s="39">
        <v>100</v>
      </c>
      <c r="F51" s="108">
        <v>1</v>
      </c>
    </row>
    <row r="52" spans="1:6" s="2" customFormat="1" ht="15" customHeight="1" x14ac:dyDescent="0.25">
      <c r="A52" s="70" t="s">
        <v>156</v>
      </c>
      <c r="B52" s="71" t="s">
        <v>157</v>
      </c>
      <c r="C52" s="41">
        <v>0</v>
      </c>
      <c r="D52" s="41">
        <v>0</v>
      </c>
      <c r="E52" s="41">
        <v>0</v>
      </c>
      <c r="F52" s="108">
        <v>1</v>
      </c>
    </row>
    <row r="53" spans="1:6" s="2" customFormat="1" ht="15" customHeight="1" x14ac:dyDescent="0.25">
      <c r="A53" s="70" t="s">
        <v>160</v>
      </c>
      <c r="B53" s="71" t="s">
        <v>161</v>
      </c>
      <c r="C53" s="41">
        <v>0</v>
      </c>
      <c r="D53" s="41">
        <v>0</v>
      </c>
      <c r="E53" s="41">
        <v>0</v>
      </c>
      <c r="F53" s="108">
        <v>1</v>
      </c>
    </row>
    <row r="54" spans="1:6" ht="15" customHeight="1" x14ac:dyDescent="0.2">
      <c r="A54" s="114"/>
      <c r="B54" s="114" t="s">
        <v>485</v>
      </c>
      <c r="C54" s="123">
        <v>2</v>
      </c>
      <c r="D54" s="115">
        <v>3179</v>
      </c>
      <c r="E54" s="116">
        <v>6.2909999999999994E-2</v>
      </c>
      <c r="F54" s="114"/>
    </row>
  </sheetData>
  <mergeCells count="5">
    <mergeCell ref="D1:F1"/>
    <mergeCell ref="D3:F3"/>
    <mergeCell ref="A5:F5"/>
    <mergeCell ref="A6:F6"/>
    <mergeCell ref="A8:D8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4"/>
  <sheetViews>
    <sheetView workbookViewId="0">
      <pane ySplit="12" topLeftCell="A5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23" t="s">
        <v>511</v>
      </c>
      <c r="I1" s="323"/>
      <c r="J1" s="323"/>
      <c r="K1" s="323"/>
      <c r="L1" s="323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64" t="s">
        <v>477</v>
      </c>
      <c r="F3" s="383" t="s">
        <v>512</v>
      </c>
      <c r="G3" s="383"/>
      <c r="H3" s="383"/>
      <c r="I3" s="383"/>
      <c r="J3" s="383"/>
      <c r="K3" s="383"/>
      <c r="L3" s="383"/>
    </row>
    <row r="4" spans="1:12" s="17" customFormat="1" ht="15.95" customHeight="1" x14ac:dyDescent="0.25">
      <c r="A4" s="65" t="s">
        <v>479</v>
      </c>
    </row>
    <row r="5" spans="1:12" s="17" customFormat="1" ht="68.099999999999994" customHeight="1" x14ac:dyDescent="0.2">
      <c r="A5" s="358" t="s">
        <v>513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</row>
    <row r="6" spans="1:12" s="29" customFormat="1" ht="15" customHeight="1" x14ac:dyDescent="0.25">
      <c r="A6" s="334" t="s">
        <v>3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</row>
    <row r="7" spans="1:12" s="17" customFormat="1" ht="18.95" customHeight="1" x14ac:dyDescent="0.2"/>
    <row r="8" spans="1:12" s="17" customFormat="1" ht="15" customHeight="1" x14ac:dyDescent="0.2">
      <c r="A8" s="359" t="s">
        <v>490</v>
      </c>
      <c r="B8" s="359"/>
      <c r="C8" s="359"/>
      <c r="D8" s="359" t="s">
        <v>491</v>
      </c>
      <c r="E8" s="359"/>
      <c r="F8" s="359"/>
      <c r="G8" s="359"/>
      <c r="L8" s="125" t="s">
        <v>430</v>
      </c>
    </row>
    <row r="9" spans="1:12" s="17" customFormat="1" ht="50.1" customHeight="1" x14ac:dyDescent="0.2">
      <c r="A9" s="360"/>
      <c r="B9" s="360"/>
      <c r="C9" s="360"/>
      <c r="D9" s="360"/>
      <c r="E9" s="360"/>
      <c r="F9" s="360"/>
      <c r="G9" s="360"/>
      <c r="L9" s="125" t="s">
        <v>492</v>
      </c>
    </row>
    <row r="10" spans="1:12" s="17" customFormat="1" ht="15" customHeight="1" x14ac:dyDescent="0.2"/>
    <row r="11" spans="1:12" s="80" customFormat="1" ht="15" customHeight="1" x14ac:dyDescent="0.2">
      <c r="A11" s="339" t="s">
        <v>4</v>
      </c>
      <c r="B11" s="339" t="s">
        <v>5</v>
      </c>
      <c r="C11" s="341" t="s">
        <v>262</v>
      </c>
      <c r="D11" s="341"/>
      <c r="E11" s="341"/>
      <c r="F11" s="341" t="s">
        <v>263</v>
      </c>
      <c r="G11" s="341"/>
      <c r="H11" s="341"/>
      <c r="I11" s="335" t="s">
        <v>493</v>
      </c>
      <c r="J11" s="364" t="s">
        <v>494</v>
      </c>
      <c r="K11" s="364" t="s">
        <v>495</v>
      </c>
      <c r="L11" s="366" t="s">
        <v>435</v>
      </c>
    </row>
    <row r="12" spans="1:12" s="2" customFormat="1" ht="123.95" customHeight="1" x14ac:dyDescent="0.25">
      <c r="A12" s="340"/>
      <c r="B12" s="340"/>
      <c r="C12" s="81" t="s">
        <v>514</v>
      </c>
      <c r="D12" s="81" t="s">
        <v>515</v>
      </c>
      <c r="E12" s="81" t="s">
        <v>516</v>
      </c>
      <c r="F12" s="81" t="s">
        <v>514</v>
      </c>
      <c r="G12" s="81" t="s">
        <v>515</v>
      </c>
      <c r="H12" s="81" t="s">
        <v>516</v>
      </c>
      <c r="I12" s="336"/>
      <c r="J12" s="365"/>
      <c r="K12" s="365"/>
      <c r="L12" s="367"/>
    </row>
    <row r="13" spans="1:12" s="2" customFormat="1" ht="15" customHeight="1" x14ac:dyDescent="0.25">
      <c r="A13" s="70" t="s">
        <v>12</v>
      </c>
      <c r="B13" s="71" t="s">
        <v>13</v>
      </c>
      <c r="C13" s="41">
        <v>0</v>
      </c>
      <c r="D13" s="41">
        <v>0</v>
      </c>
      <c r="E13" s="72">
        <v>0</v>
      </c>
      <c r="F13" s="41">
        <v>0</v>
      </c>
      <c r="G13" s="41">
        <v>0</v>
      </c>
      <c r="H13" s="41">
        <v>0</v>
      </c>
      <c r="I13" s="41">
        <v>0</v>
      </c>
      <c r="J13" s="120">
        <v>0</v>
      </c>
      <c r="K13" s="120">
        <v>0</v>
      </c>
      <c r="L13" s="107">
        <v>0</v>
      </c>
    </row>
    <row r="14" spans="1:12" s="2" customFormat="1" ht="15" customHeight="1" x14ac:dyDescent="0.25">
      <c r="A14" s="70" t="s">
        <v>142</v>
      </c>
      <c r="B14" s="71" t="s">
        <v>143</v>
      </c>
      <c r="C14" s="41">
        <v>0</v>
      </c>
      <c r="D14" s="41">
        <v>0</v>
      </c>
      <c r="E14" s="72">
        <v>0</v>
      </c>
      <c r="F14" s="41">
        <v>0</v>
      </c>
      <c r="G14" s="41">
        <v>0</v>
      </c>
      <c r="H14" s="41">
        <v>0</v>
      </c>
      <c r="I14" s="41">
        <v>0</v>
      </c>
      <c r="J14" s="120">
        <v>0</v>
      </c>
      <c r="K14" s="120">
        <v>0</v>
      </c>
      <c r="L14" s="107">
        <v>0</v>
      </c>
    </row>
    <row r="15" spans="1:12" s="2" customFormat="1" ht="15" customHeight="1" x14ac:dyDescent="0.25">
      <c r="A15" s="70" t="s">
        <v>138</v>
      </c>
      <c r="B15" s="71" t="s">
        <v>139</v>
      </c>
      <c r="C15" s="39">
        <v>238</v>
      </c>
      <c r="D15" s="75">
        <v>1089</v>
      </c>
      <c r="E15" s="76">
        <v>21.85491</v>
      </c>
      <c r="F15" s="39">
        <v>196</v>
      </c>
      <c r="G15" s="39">
        <v>810</v>
      </c>
      <c r="H15" s="77">
        <v>24.19753</v>
      </c>
      <c r="I15" s="77">
        <v>10.718959999999999</v>
      </c>
      <c r="J15" s="118">
        <v>1</v>
      </c>
      <c r="K15" s="119">
        <v>0.5</v>
      </c>
      <c r="L15" s="108">
        <v>1</v>
      </c>
    </row>
    <row r="16" spans="1:12" s="2" customFormat="1" ht="15" customHeight="1" x14ac:dyDescent="0.25">
      <c r="A16" s="70" t="s">
        <v>16</v>
      </c>
      <c r="B16" s="71" t="s">
        <v>17</v>
      </c>
      <c r="C16" s="39">
        <v>134</v>
      </c>
      <c r="D16" s="39">
        <v>635</v>
      </c>
      <c r="E16" s="76">
        <v>21.102360000000001</v>
      </c>
      <c r="F16" s="39">
        <v>100</v>
      </c>
      <c r="G16" s="39">
        <v>518</v>
      </c>
      <c r="H16" s="77">
        <v>19.305019999999999</v>
      </c>
      <c r="I16" s="77">
        <v>-8.5172500000000007</v>
      </c>
      <c r="J16" s="120">
        <v>0</v>
      </c>
      <c r="K16" s="120">
        <v>0</v>
      </c>
      <c r="L16" s="107">
        <v>0</v>
      </c>
    </row>
    <row r="17" spans="1:12" s="2" customFormat="1" ht="15" customHeight="1" x14ac:dyDescent="0.25">
      <c r="A17" s="70" t="s">
        <v>126</v>
      </c>
      <c r="B17" s="71" t="s">
        <v>127</v>
      </c>
      <c r="C17" s="39">
        <v>35</v>
      </c>
      <c r="D17" s="39">
        <v>184</v>
      </c>
      <c r="E17" s="76">
        <v>19.021740000000001</v>
      </c>
      <c r="F17" s="39">
        <v>25</v>
      </c>
      <c r="G17" s="39">
        <v>100</v>
      </c>
      <c r="H17" s="39">
        <v>25</v>
      </c>
      <c r="I17" s="77">
        <v>31.428570000000001</v>
      </c>
      <c r="J17" s="118">
        <v>1</v>
      </c>
      <c r="K17" s="119">
        <v>0.5</v>
      </c>
      <c r="L17" s="108">
        <v>1</v>
      </c>
    </row>
    <row r="18" spans="1:12" s="2" customFormat="1" ht="15" customHeight="1" x14ac:dyDescent="0.25">
      <c r="A18" s="70" t="s">
        <v>26</v>
      </c>
      <c r="B18" s="71" t="s">
        <v>27</v>
      </c>
      <c r="C18" s="39">
        <v>2</v>
      </c>
      <c r="D18" s="39">
        <v>8</v>
      </c>
      <c r="E18" s="82">
        <v>25</v>
      </c>
      <c r="F18" s="39">
        <v>8</v>
      </c>
      <c r="G18" s="39">
        <v>62</v>
      </c>
      <c r="H18" s="77">
        <v>12.903230000000001</v>
      </c>
      <c r="I18" s="77">
        <v>-48.387079999999997</v>
      </c>
      <c r="J18" s="120">
        <v>0</v>
      </c>
      <c r="K18" s="120">
        <v>0</v>
      </c>
      <c r="L18" s="107">
        <v>0</v>
      </c>
    </row>
    <row r="19" spans="1:12" s="2" customFormat="1" ht="15" customHeight="1" x14ac:dyDescent="0.25">
      <c r="A19" s="70" t="s">
        <v>130</v>
      </c>
      <c r="B19" s="71" t="s">
        <v>131</v>
      </c>
      <c r="C19" s="39">
        <v>40</v>
      </c>
      <c r="D19" s="39">
        <v>317</v>
      </c>
      <c r="E19" s="79">
        <v>12.6183</v>
      </c>
      <c r="F19" s="39">
        <v>36</v>
      </c>
      <c r="G19" s="39">
        <v>322</v>
      </c>
      <c r="H19" s="77">
        <v>11.180120000000001</v>
      </c>
      <c r="I19" s="77">
        <v>-11.39757</v>
      </c>
      <c r="J19" s="120">
        <v>0</v>
      </c>
      <c r="K19" s="120">
        <v>0</v>
      </c>
      <c r="L19" s="107">
        <v>0</v>
      </c>
    </row>
    <row r="20" spans="1:12" s="2" customFormat="1" ht="15" customHeight="1" x14ac:dyDescent="0.25">
      <c r="A20" s="70" t="s">
        <v>154</v>
      </c>
      <c r="B20" s="71" t="s">
        <v>155</v>
      </c>
      <c r="C20" s="39">
        <v>137</v>
      </c>
      <c r="D20" s="39">
        <v>422</v>
      </c>
      <c r="E20" s="76">
        <v>32.464449999999999</v>
      </c>
      <c r="F20" s="39">
        <v>31</v>
      </c>
      <c r="G20" s="39">
        <v>142</v>
      </c>
      <c r="H20" s="77">
        <v>21.83099</v>
      </c>
      <c r="I20" s="77">
        <v>-32.754170000000002</v>
      </c>
      <c r="J20" s="120">
        <v>0</v>
      </c>
      <c r="K20" s="119">
        <v>0.5</v>
      </c>
      <c r="L20" s="111">
        <v>0.5</v>
      </c>
    </row>
    <row r="21" spans="1:12" s="2" customFormat="1" ht="15" customHeight="1" x14ac:dyDescent="0.25">
      <c r="A21" s="70" t="s">
        <v>146</v>
      </c>
      <c r="B21" s="71" t="s">
        <v>147</v>
      </c>
      <c r="C21" s="39">
        <v>24</v>
      </c>
      <c r="D21" s="39">
        <v>132</v>
      </c>
      <c r="E21" s="76">
        <v>18.181819999999998</v>
      </c>
      <c r="F21" s="39">
        <v>22</v>
      </c>
      <c r="G21" s="39">
        <v>95</v>
      </c>
      <c r="H21" s="77">
        <v>23.157889999999998</v>
      </c>
      <c r="I21" s="77">
        <v>27.368379999999998</v>
      </c>
      <c r="J21" s="118">
        <v>1</v>
      </c>
      <c r="K21" s="119">
        <v>0.5</v>
      </c>
      <c r="L21" s="108">
        <v>1</v>
      </c>
    </row>
    <row r="22" spans="1:12" s="2" customFormat="1" ht="15" customHeight="1" x14ac:dyDescent="0.25">
      <c r="A22" s="70" t="s">
        <v>30</v>
      </c>
      <c r="B22" s="71" t="s">
        <v>31</v>
      </c>
      <c r="C22" s="39">
        <v>5</v>
      </c>
      <c r="D22" s="39">
        <v>53</v>
      </c>
      <c r="E22" s="76">
        <v>9.4339600000000008</v>
      </c>
      <c r="F22" s="39">
        <v>6</v>
      </c>
      <c r="G22" s="39">
        <v>45</v>
      </c>
      <c r="H22" s="77">
        <v>13.33333</v>
      </c>
      <c r="I22" s="77">
        <v>41.333329999999997</v>
      </c>
      <c r="J22" s="118">
        <v>1</v>
      </c>
      <c r="K22" s="120">
        <v>0</v>
      </c>
      <c r="L22" s="108">
        <v>1</v>
      </c>
    </row>
    <row r="23" spans="1:12" s="2" customFormat="1" ht="15" customHeight="1" x14ac:dyDescent="0.25">
      <c r="A23" s="70" t="s">
        <v>32</v>
      </c>
      <c r="B23" s="71" t="s">
        <v>33</v>
      </c>
      <c r="C23" s="39">
        <v>8</v>
      </c>
      <c r="D23" s="39">
        <v>28</v>
      </c>
      <c r="E23" s="76">
        <v>28.571429999999999</v>
      </c>
      <c r="F23" s="39">
        <v>8</v>
      </c>
      <c r="G23" s="39">
        <v>28</v>
      </c>
      <c r="H23" s="77">
        <v>28.571429999999999</v>
      </c>
      <c r="I23" s="41">
        <v>0</v>
      </c>
      <c r="J23" s="120">
        <v>0</v>
      </c>
      <c r="K23" s="119">
        <v>0.5</v>
      </c>
      <c r="L23" s="111">
        <v>0.5</v>
      </c>
    </row>
    <row r="24" spans="1:12" s="2" customFormat="1" ht="15" customHeight="1" x14ac:dyDescent="0.25">
      <c r="A24" s="70" t="s">
        <v>34</v>
      </c>
      <c r="B24" s="71" t="s">
        <v>35</v>
      </c>
      <c r="C24" s="39">
        <v>3</v>
      </c>
      <c r="D24" s="39">
        <v>28</v>
      </c>
      <c r="E24" s="76">
        <v>10.71429</v>
      </c>
      <c r="F24" s="39">
        <v>3</v>
      </c>
      <c r="G24" s="39">
        <v>17</v>
      </c>
      <c r="H24" s="77">
        <v>17.64706</v>
      </c>
      <c r="I24" s="77">
        <v>64.705830000000006</v>
      </c>
      <c r="J24" s="118">
        <v>1</v>
      </c>
      <c r="K24" s="120">
        <v>0</v>
      </c>
      <c r="L24" s="108">
        <v>1</v>
      </c>
    </row>
    <row r="25" spans="1:12" s="2" customFormat="1" ht="15" customHeight="1" x14ac:dyDescent="0.25">
      <c r="A25" s="70" t="s">
        <v>36</v>
      </c>
      <c r="B25" s="71" t="s">
        <v>37</v>
      </c>
      <c r="C25" s="39">
        <v>8</v>
      </c>
      <c r="D25" s="39">
        <v>20</v>
      </c>
      <c r="E25" s="82">
        <v>40</v>
      </c>
      <c r="F25" s="39">
        <v>2</v>
      </c>
      <c r="G25" s="39">
        <v>15</v>
      </c>
      <c r="H25" s="77">
        <v>13.33333</v>
      </c>
      <c r="I25" s="77">
        <v>-66.666679999999999</v>
      </c>
      <c r="J25" s="120">
        <v>0</v>
      </c>
      <c r="K25" s="120">
        <v>0</v>
      </c>
      <c r="L25" s="107">
        <v>0</v>
      </c>
    </row>
    <row r="26" spans="1:12" s="2" customFormat="1" ht="15" customHeight="1" x14ac:dyDescent="0.25">
      <c r="A26" s="70" t="s">
        <v>148</v>
      </c>
      <c r="B26" s="71" t="s">
        <v>149</v>
      </c>
      <c r="C26" s="39">
        <v>7</v>
      </c>
      <c r="D26" s="39">
        <v>48</v>
      </c>
      <c r="E26" s="76">
        <v>14.58333</v>
      </c>
      <c r="F26" s="39">
        <v>14</v>
      </c>
      <c r="G26" s="39">
        <v>108</v>
      </c>
      <c r="H26" s="77">
        <v>12.962960000000001</v>
      </c>
      <c r="I26" s="77">
        <v>-11.11111</v>
      </c>
      <c r="J26" s="120">
        <v>0</v>
      </c>
      <c r="K26" s="120">
        <v>0</v>
      </c>
      <c r="L26" s="107">
        <v>0</v>
      </c>
    </row>
    <row r="27" spans="1:12" s="2" customFormat="1" ht="15" customHeight="1" x14ac:dyDescent="0.25">
      <c r="A27" s="70" t="s">
        <v>38</v>
      </c>
      <c r="B27" s="71" t="s">
        <v>39</v>
      </c>
      <c r="C27" s="39">
        <v>24</v>
      </c>
      <c r="D27" s="39">
        <v>196</v>
      </c>
      <c r="E27" s="79">
        <v>12.244899999999999</v>
      </c>
      <c r="F27" s="39">
        <v>21</v>
      </c>
      <c r="G27" s="39">
        <v>132</v>
      </c>
      <c r="H27" s="77">
        <v>15.909090000000001</v>
      </c>
      <c r="I27" s="77">
        <v>29.924209999999999</v>
      </c>
      <c r="J27" s="118">
        <v>1</v>
      </c>
      <c r="K27" s="120">
        <v>0</v>
      </c>
      <c r="L27" s="108">
        <v>1</v>
      </c>
    </row>
    <row r="28" spans="1:12" s="2" customFormat="1" ht="15" customHeight="1" x14ac:dyDescent="0.25">
      <c r="A28" s="70" t="s">
        <v>40</v>
      </c>
      <c r="B28" s="71" t="s">
        <v>41</v>
      </c>
      <c r="C28" s="39">
        <v>3</v>
      </c>
      <c r="D28" s="39">
        <v>20</v>
      </c>
      <c r="E28" s="82">
        <v>15</v>
      </c>
      <c r="F28" s="39">
        <v>10</v>
      </c>
      <c r="G28" s="39">
        <v>22</v>
      </c>
      <c r="H28" s="77">
        <v>45.454549999999998</v>
      </c>
      <c r="I28" s="77">
        <v>203.03032999999999</v>
      </c>
      <c r="J28" s="118">
        <v>1</v>
      </c>
      <c r="K28" s="119">
        <v>0.5</v>
      </c>
      <c r="L28" s="108">
        <v>1</v>
      </c>
    </row>
    <row r="29" spans="1:12" s="2" customFormat="1" ht="15" customHeight="1" x14ac:dyDescent="0.25">
      <c r="A29" s="70" t="s">
        <v>42</v>
      </c>
      <c r="B29" s="71" t="s">
        <v>43</v>
      </c>
      <c r="C29" s="39">
        <v>13</v>
      </c>
      <c r="D29" s="39">
        <v>60</v>
      </c>
      <c r="E29" s="76">
        <v>21.66667</v>
      </c>
      <c r="F29" s="39">
        <v>7</v>
      </c>
      <c r="G29" s="39">
        <v>32</v>
      </c>
      <c r="H29" s="109">
        <v>21.875</v>
      </c>
      <c r="I29" s="77">
        <v>0.96152000000000004</v>
      </c>
      <c r="J29" s="120">
        <v>0</v>
      </c>
      <c r="K29" s="119">
        <v>0.5</v>
      </c>
      <c r="L29" s="111">
        <v>0.5</v>
      </c>
    </row>
    <row r="30" spans="1:12" s="2" customFormat="1" ht="15" customHeight="1" x14ac:dyDescent="0.25">
      <c r="A30" s="70" t="s">
        <v>44</v>
      </c>
      <c r="B30" s="71" t="s">
        <v>45</v>
      </c>
      <c r="C30" s="39">
        <v>6</v>
      </c>
      <c r="D30" s="39">
        <v>39</v>
      </c>
      <c r="E30" s="76">
        <v>15.38462</v>
      </c>
      <c r="F30" s="39">
        <v>3</v>
      </c>
      <c r="G30" s="39">
        <v>8</v>
      </c>
      <c r="H30" s="42">
        <v>37.5</v>
      </c>
      <c r="I30" s="77">
        <v>143.74993000000001</v>
      </c>
      <c r="J30" s="118">
        <v>1</v>
      </c>
      <c r="K30" s="119">
        <v>0.5</v>
      </c>
      <c r="L30" s="108">
        <v>1</v>
      </c>
    </row>
    <row r="31" spans="1:12" s="2" customFormat="1" ht="15" customHeight="1" x14ac:dyDescent="0.25">
      <c r="A31" s="70" t="s">
        <v>46</v>
      </c>
      <c r="B31" s="71" t="s">
        <v>47</v>
      </c>
      <c r="C31" s="39">
        <v>18</v>
      </c>
      <c r="D31" s="39">
        <v>130</v>
      </c>
      <c r="E31" s="76">
        <v>13.84615</v>
      </c>
      <c r="F31" s="39">
        <v>21</v>
      </c>
      <c r="G31" s="39">
        <v>79</v>
      </c>
      <c r="H31" s="77">
        <v>26.582280000000001</v>
      </c>
      <c r="I31" s="77">
        <v>91.983189999999993</v>
      </c>
      <c r="J31" s="118">
        <v>1</v>
      </c>
      <c r="K31" s="119">
        <v>0.5</v>
      </c>
      <c r="L31" s="108">
        <v>1</v>
      </c>
    </row>
    <row r="32" spans="1:12" s="2" customFormat="1" ht="15" customHeight="1" x14ac:dyDescent="0.25">
      <c r="A32" s="70" t="s">
        <v>48</v>
      </c>
      <c r="B32" s="71" t="s">
        <v>49</v>
      </c>
      <c r="C32" s="41">
        <v>0</v>
      </c>
      <c r="D32" s="41">
        <v>0</v>
      </c>
      <c r="E32" s="72">
        <v>0</v>
      </c>
      <c r="F32" s="39">
        <v>4</v>
      </c>
      <c r="G32" s="39">
        <v>4</v>
      </c>
      <c r="H32" s="39">
        <v>100</v>
      </c>
      <c r="I32" s="41">
        <v>0</v>
      </c>
      <c r="J32" s="120">
        <v>0</v>
      </c>
      <c r="K32" s="118">
        <v>1</v>
      </c>
      <c r="L32" s="108">
        <v>1</v>
      </c>
    </row>
    <row r="33" spans="1:12" s="2" customFormat="1" ht="15" customHeight="1" x14ac:dyDescent="0.25">
      <c r="A33" s="70" t="s">
        <v>50</v>
      </c>
      <c r="B33" s="71" t="s">
        <v>51</v>
      </c>
      <c r="C33" s="39">
        <v>6</v>
      </c>
      <c r="D33" s="39">
        <v>81</v>
      </c>
      <c r="E33" s="76">
        <v>7.4074099999999996</v>
      </c>
      <c r="F33" s="39">
        <v>13</v>
      </c>
      <c r="G33" s="39">
        <v>65</v>
      </c>
      <c r="H33" s="39">
        <v>20</v>
      </c>
      <c r="I33" s="77">
        <v>169.99991</v>
      </c>
      <c r="J33" s="118">
        <v>1</v>
      </c>
      <c r="K33" s="120">
        <v>0</v>
      </c>
      <c r="L33" s="108">
        <v>1</v>
      </c>
    </row>
    <row r="34" spans="1:12" s="2" customFormat="1" ht="15" customHeight="1" x14ac:dyDescent="0.25">
      <c r="A34" s="70" t="s">
        <v>52</v>
      </c>
      <c r="B34" s="71" t="s">
        <v>53</v>
      </c>
      <c r="C34" s="39">
        <v>3</v>
      </c>
      <c r="D34" s="39">
        <v>72</v>
      </c>
      <c r="E34" s="76">
        <v>4.1666699999999999</v>
      </c>
      <c r="F34" s="39">
        <v>13</v>
      </c>
      <c r="G34" s="39">
        <v>55</v>
      </c>
      <c r="H34" s="77">
        <v>23.63636</v>
      </c>
      <c r="I34" s="77">
        <v>467.27219000000002</v>
      </c>
      <c r="J34" s="118">
        <v>1</v>
      </c>
      <c r="K34" s="119">
        <v>0.5</v>
      </c>
      <c r="L34" s="108">
        <v>1</v>
      </c>
    </row>
    <row r="35" spans="1:12" s="2" customFormat="1" ht="15" customHeight="1" x14ac:dyDescent="0.25">
      <c r="A35" s="70" t="s">
        <v>54</v>
      </c>
      <c r="B35" s="71" t="s">
        <v>55</v>
      </c>
      <c r="C35" s="39">
        <v>6</v>
      </c>
      <c r="D35" s="39">
        <v>23</v>
      </c>
      <c r="E35" s="76">
        <v>26.086960000000001</v>
      </c>
      <c r="F35" s="39">
        <v>10</v>
      </c>
      <c r="G35" s="39">
        <v>20</v>
      </c>
      <c r="H35" s="39">
        <v>50</v>
      </c>
      <c r="I35" s="77">
        <v>91.666640000000001</v>
      </c>
      <c r="J35" s="118">
        <v>1</v>
      </c>
      <c r="K35" s="119">
        <v>0.5</v>
      </c>
      <c r="L35" s="108">
        <v>1</v>
      </c>
    </row>
    <row r="36" spans="1:12" s="2" customFormat="1" ht="15" customHeight="1" x14ac:dyDescent="0.25">
      <c r="A36" s="70" t="s">
        <v>56</v>
      </c>
      <c r="B36" s="71" t="s">
        <v>57</v>
      </c>
      <c r="C36" s="39">
        <v>6</v>
      </c>
      <c r="D36" s="39">
        <v>86</v>
      </c>
      <c r="E36" s="76">
        <v>6.9767400000000004</v>
      </c>
      <c r="F36" s="39">
        <v>11</v>
      </c>
      <c r="G36" s="39">
        <v>100</v>
      </c>
      <c r="H36" s="39">
        <v>11</v>
      </c>
      <c r="I36" s="77">
        <v>57.666759999999996</v>
      </c>
      <c r="J36" s="118">
        <v>1</v>
      </c>
      <c r="K36" s="120">
        <v>0</v>
      </c>
      <c r="L36" s="108">
        <v>1</v>
      </c>
    </row>
    <row r="37" spans="1:12" s="2" customFormat="1" ht="15" customHeight="1" x14ac:dyDescent="0.25">
      <c r="A37" s="70" t="s">
        <v>58</v>
      </c>
      <c r="B37" s="71" t="s">
        <v>59</v>
      </c>
      <c r="C37" s="39">
        <v>1</v>
      </c>
      <c r="D37" s="39">
        <v>65</v>
      </c>
      <c r="E37" s="76">
        <v>1.5384599999999999</v>
      </c>
      <c r="F37" s="39">
        <v>3</v>
      </c>
      <c r="G37" s="39">
        <v>28</v>
      </c>
      <c r="H37" s="77">
        <v>10.71429</v>
      </c>
      <c r="I37" s="77">
        <v>596.42954999999995</v>
      </c>
      <c r="J37" s="118">
        <v>1</v>
      </c>
      <c r="K37" s="120">
        <v>0</v>
      </c>
      <c r="L37" s="108">
        <v>1</v>
      </c>
    </row>
    <row r="38" spans="1:12" s="2" customFormat="1" ht="15" customHeight="1" x14ac:dyDescent="0.25">
      <c r="A38" s="70" t="s">
        <v>60</v>
      </c>
      <c r="B38" s="71" t="s">
        <v>61</v>
      </c>
      <c r="C38" s="41">
        <v>0</v>
      </c>
      <c r="D38" s="39">
        <v>5</v>
      </c>
      <c r="E38" s="72">
        <v>0</v>
      </c>
      <c r="F38" s="39">
        <v>22</v>
      </c>
      <c r="G38" s="39">
        <v>45</v>
      </c>
      <c r="H38" s="77">
        <v>48.888890000000004</v>
      </c>
      <c r="I38" s="41">
        <v>0</v>
      </c>
      <c r="J38" s="120">
        <v>0</v>
      </c>
      <c r="K38" s="119">
        <v>0.5</v>
      </c>
      <c r="L38" s="111">
        <v>0.5</v>
      </c>
    </row>
    <row r="39" spans="1:12" s="2" customFormat="1" ht="15" customHeight="1" x14ac:dyDescent="0.25">
      <c r="A39" s="70" t="s">
        <v>62</v>
      </c>
      <c r="B39" s="71" t="s">
        <v>63</v>
      </c>
      <c r="C39" s="39">
        <v>5</v>
      </c>
      <c r="D39" s="39">
        <v>50</v>
      </c>
      <c r="E39" s="82">
        <v>10</v>
      </c>
      <c r="F39" s="39">
        <v>5</v>
      </c>
      <c r="G39" s="39">
        <v>39</v>
      </c>
      <c r="H39" s="77">
        <v>12.820510000000001</v>
      </c>
      <c r="I39" s="78">
        <v>28.205100000000002</v>
      </c>
      <c r="J39" s="118">
        <v>1</v>
      </c>
      <c r="K39" s="120">
        <v>0</v>
      </c>
      <c r="L39" s="108">
        <v>1</v>
      </c>
    </row>
    <row r="40" spans="1:12" s="2" customFormat="1" ht="15" customHeight="1" x14ac:dyDescent="0.25">
      <c r="A40" s="70" t="s">
        <v>64</v>
      </c>
      <c r="B40" s="71" t="s">
        <v>65</v>
      </c>
      <c r="C40" s="39">
        <v>11</v>
      </c>
      <c r="D40" s="39">
        <v>76</v>
      </c>
      <c r="E40" s="76">
        <v>14.47368</v>
      </c>
      <c r="F40" s="39">
        <v>9</v>
      </c>
      <c r="G40" s="39">
        <v>68</v>
      </c>
      <c r="H40" s="77">
        <v>13.235290000000001</v>
      </c>
      <c r="I40" s="77">
        <v>-8.5561500000000006</v>
      </c>
      <c r="J40" s="120">
        <v>0</v>
      </c>
      <c r="K40" s="120">
        <v>0</v>
      </c>
      <c r="L40" s="107">
        <v>0</v>
      </c>
    </row>
    <row r="41" spans="1:12" s="2" customFormat="1" ht="15" customHeight="1" x14ac:dyDescent="0.25">
      <c r="A41" s="70" t="s">
        <v>66</v>
      </c>
      <c r="B41" s="71" t="s">
        <v>67</v>
      </c>
      <c r="C41" s="39">
        <v>1</v>
      </c>
      <c r="D41" s="39">
        <v>5</v>
      </c>
      <c r="E41" s="82">
        <v>20</v>
      </c>
      <c r="F41" s="39">
        <v>6</v>
      </c>
      <c r="G41" s="39">
        <v>15</v>
      </c>
      <c r="H41" s="39">
        <v>40</v>
      </c>
      <c r="I41" s="39">
        <v>100</v>
      </c>
      <c r="J41" s="118">
        <v>1</v>
      </c>
      <c r="K41" s="119">
        <v>0.5</v>
      </c>
      <c r="L41" s="108">
        <v>1</v>
      </c>
    </row>
    <row r="42" spans="1:12" s="2" customFormat="1" ht="15" customHeight="1" x14ac:dyDescent="0.25">
      <c r="A42" s="70" t="s">
        <v>150</v>
      </c>
      <c r="B42" s="71" t="s">
        <v>151</v>
      </c>
      <c r="C42" s="39">
        <v>34</v>
      </c>
      <c r="D42" s="39">
        <v>174</v>
      </c>
      <c r="E42" s="76">
        <v>19.540230000000001</v>
      </c>
      <c r="F42" s="39">
        <v>41</v>
      </c>
      <c r="G42" s="39">
        <v>175</v>
      </c>
      <c r="H42" s="77">
        <v>23.428570000000001</v>
      </c>
      <c r="I42" s="77">
        <v>19.899149999999999</v>
      </c>
      <c r="J42" s="118">
        <v>1</v>
      </c>
      <c r="K42" s="119">
        <v>0.5</v>
      </c>
      <c r="L42" s="108">
        <v>1</v>
      </c>
    </row>
    <row r="43" spans="1:12" s="2" customFormat="1" ht="15" customHeight="1" x14ac:dyDescent="0.25">
      <c r="A43" s="70" t="s">
        <v>152</v>
      </c>
      <c r="B43" s="71" t="s">
        <v>153</v>
      </c>
      <c r="C43" s="39">
        <v>20</v>
      </c>
      <c r="D43" s="39">
        <v>246</v>
      </c>
      <c r="E43" s="76">
        <v>8.1300799999999995</v>
      </c>
      <c r="F43" s="39">
        <v>24</v>
      </c>
      <c r="G43" s="39">
        <v>192</v>
      </c>
      <c r="H43" s="42">
        <v>12.5</v>
      </c>
      <c r="I43" s="77">
        <v>53.750019999999999</v>
      </c>
      <c r="J43" s="118">
        <v>1</v>
      </c>
      <c r="K43" s="120">
        <v>0</v>
      </c>
      <c r="L43" s="108">
        <v>1</v>
      </c>
    </row>
    <row r="44" spans="1:12" s="2" customFormat="1" ht="15" customHeight="1" x14ac:dyDescent="0.25">
      <c r="A44" s="70" t="s">
        <v>68</v>
      </c>
      <c r="B44" s="71" t="s">
        <v>69</v>
      </c>
      <c r="C44" s="39">
        <v>13</v>
      </c>
      <c r="D44" s="39">
        <v>61</v>
      </c>
      <c r="E44" s="76">
        <v>21.31148</v>
      </c>
      <c r="F44" s="39">
        <v>14</v>
      </c>
      <c r="G44" s="39">
        <v>77</v>
      </c>
      <c r="H44" s="77">
        <v>18.181819999999998</v>
      </c>
      <c r="I44" s="77">
        <v>-14.685320000000001</v>
      </c>
      <c r="J44" s="120">
        <v>0</v>
      </c>
      <c r="K44" s="120">
        <v>0</v>
      </c>
      <c r="L44" s="107">
        <v>0</v>
      </c>
    </row>
    <row r="45" spans="1:12" s="2" customFormat="1" ht="15" customHeight="1" x14ac:dyDescent="0.25">
      <c r="A45" s="70" t="s">
        <v>70</v>
      </c>
      <c r="B45" s="71" t="s">
        <v>71</v>
      </c>
      <c r="C45" s="39">
        <v>7</v>
      </c>
      <c r="D45" s="39">
        <v>33</v>
      </c>
      <c r="E45" s="76">
        <v>21.212119999999999</v>
      </c>
      <c r="F45" s="39">
        <v>12</v>
      </c>
      <c r="G45" s="39">
        <v>34</v>
      </c>
      <c r="H45" s="77">
        <v>35.294119999999999</v>
      </c>
      <c r="I45" s="77">
        <v>66.386579999999995</v>
      </c>
      <c r="J45" s="118">
        <v>1</v>
      </c>
      <c r="K45" s="119">
        <v>0.5</v>
      </c>
      <c r="L45" s="108">
        <v>1</v>
      </c>
    </row>
    <row r="46" spans="1:12" s="2" customFormat="1" ht="15" customHeight="1" x14ac:dyDescent="0.25">
      <c r="A46" s="70" t="s">
        <v>72</v>
      </c>
      <c r="B46" s="71" t="s">
        <v>73</v>
      </c>
      <c r="C46" s="39">
        <v>3</v>
      </c>
      <c r="D46" s="39">
        <v>38</v>
      </c>
      <c r="E46" s="76">
        <v>7.8947399999999996</v>
      </c>
      <c r="F46" s="39">
        <v>1</v>
      </c>
      <c r="G46" s="39">
        <v>17</v>
      </c>
      <c r="H46" s="77">
        <v>5.8823499999999997</v>
      </c>
      <c r="I46" s="77">
        <v>-25.490259999999999</v>
      </c>
      <c r="J46" s="120">
        <v>0</v>
      </c>
      <c r="K46" s="120">
        <v>0</v>
      </c>
      <c r="L46" s="107">
        <v>0</v>
      </c>
    </row>
    <row r="47" spans="1:12" s="2" customFormat="1" ht="15" customHeight="1" x14ac:dyDescent="0.25">
      <c r="A47" s="70" t="s">
        <v>74</v>
      </c>
      <c r="B47" s="71" t="s">
        <v>75</v>
      </c>
      <c r="C47" s="39">
        <v>1</v>
      </c>
      <c r="D47" s="39">
        <v>14</v>
      </c>
      <c r="E47" s="76">
        <v>7.1428599999999998</v>
      </c>
      <c r="F47" s="39">
        <v>3</v>
      </c>
      <c r="G47" s="39">
        <v>26</v>
      </c>
      <c r="H47" s="77">
        <v>11.538460000000001</v>
      </c>
      <c r="I47" s="77">
        <v>61.538379999999997</v>
      </c>
      <c r="J47" s="118">
        <v>1</v>
      </c>
      <c r="K47" s="120">
        <v>0</v>
      </c>
      <c r="L47" s="108">
        <v>1</v>
      </c>
    </row>
    <row r="48" spans="1:12" s="2" customFormat="1" ht="15" customHeight="1" x14ac:dyDescent="0.25">
      <c r="A48" s="70" t="s">
        <v>76</v>
      </c>
      <c r="B48" s="71" t="s">
        <v>77</v>
      </c>
      <c r="C48" s="41">
        <v>0</v>
      </c>
      <c r="D48" s="41">
        <v>0</v>
      </c>
      <c r="E48" s="72">
        <v>0</v>
      </c>
      <c r="F48" s="41">
        <v>0</v>
      </c>
      <c r="G48" s="41">
        <v>0</v>
      </c>
      <c r="H48" s="41">
        <v>0</v>
      </c>
      <c r="I48" s="41">
        <v>0</v>
      </c>
      <c r="J48" s="120">
        <v>0</v>
      </c>
      <c r="K48" s="120">
        <v>0</v>
      </c>
      <c r="L48" s="107">
        <v>0</v>
      </c>
    </row>
    <row r="49" spans="1:12" s="2" customFormat="1" ht="15" customHeight="1" x14ac:dyDescent="0.25">
      <c r="A49" s="70" t="s">
        <v>78</v>
      </c>
      <c r="B49" s="71" t="s">
        <v>79</v>
      </c>
      <c r="C49" s="39">
        <v>10</v>
      </c>
      <c r="D49" s="39">
        <v>35</v>
      </c>
      <c r="E49" s="76">
        <v>28.571429999999999</v>
      </c>
      <c r="F49" s="39">
        <v>19</v>
      </c>
      <c r="G49" s="39">
        <v>64</v>
      </c>
      <c r="H49" s="78">
        <v>29.6875</v>
      </c>
      <c r="I49" s="77">
        <v>3.9062399999999999</v>
      </c>
      <c r="J49" s="120">
        <v>0</v>
      </c>
      <c r="K49" s="119">
        <v>0.5</v>
      </c>
      <c r="L49" s="111">
        <v>0.5</v>
      </c>
    </row>
    <row r="50" spans="1:12" s="2" customFormat="1" ht="15" customHeight="1" x14ac:dyDescent="0.25">
      <c r="A50" s="70" t="s">
        <v>80</v>
      </c>
      <c r="B50" s="71" t="s">
        <v>81</v>
      </c>
      <c r="C50" s="41">
        <v>0</v>
      </c>
      <c r="D50" s="41">
        <v>0</v>
      </c>
      <c r="E50" s="72">
        <v>0</v>
      </c>
      <c r="F50" s="41">
        <v>0</v>
      </c>
      <c r="G50" s="41">
        <v>0</v>
      </c>
      <c r="H50" s="41">
        <v>0</v>
      </c>
      <c r="I50" s="41">
        <v>0</v>
      </c>
      <c r="J50" s="120">
        <v>0</v>
      </c>
      <c r="K50" s="120">
        <v>0</v>
      </c>
      <c r="L50" s="107">
        <v>0</v>
      </c>
    </row>
    <row r="51" spans="1:12" s="2" customFormat="1" ht="15" customHeight="1" x14ac:dyDescent="0.25">
      <c r="A51" s="70" t="s">
        <v>94</v>
      </c>
      <c r="B51" s="71" t="s">
        <v>95</v>
      </c>
      <c r="C51" s="39">
        <v>3</v>
      </c>
      <c r="D51" s="39">
        <v>4</v>
      </c>
      <c r="E51" s="82">
        <v>75</v>
      </c>
      <c r="F51" s="39">
        <v>2</v>
      </c>
      <c r="G51" s="39">
        <v>3</v>
      </c>
      <c r="H51" s="77">
        <v>66.666669999999996</v>
      </c>
      <c r="I51" s="77">
        <v>-11.11111</v>
      </c>
      <c r="J51" s="120">
        <v>0</v>
      </c>
      <c r="K51" s="119">
        <v>0.5</v>
      </c>
      <c r="L51" s="111">
        <v>0.5</v>
      </c>
    </row>
    <row r="52" spans="1:12" s="2" customFormat="1" ht="15" customHeight="1" x14ac:dyDescent="0.25">
      <c r="A52" s="70" t="s">
        <v>156</v>
      </c>
      <c r="B52" s="71" t="s">
        <v>157</v>
      </c>
      <c r="C52" s="39">
        <v>23</v>
      </c>
      <c r="D52" s="39">
        <v>60</v>
      </c>
      <c r="E52" s="76">
        <v>38.333329999999997</v>
      </c>
      <c r="F52" s="39">
        <v>28</v>
      </c>
      <c r="G52" s="39">
        <v>71</v>
      </c>
      <c r="H52" s="77">
        <v>39.436619999999998</v>
      </c>
      <c r="I52" s="77">
        <v>2.8781500000000002</v>
      </c>
      <c r="J52" s="120">
        <v>0</v>
      </c>
      <c r="K52" s="119">
        <v>0.5</v>
      </c>
      <c r="L52" s="111">
        <v>0.5</v>
      </c>
    </row>
    <row r="53" spans="1:12" s="2" customFormat="1" ht="15" customHeight="1" x14ac:dyDescent="0.25">
      <c r="A53" s="70" t="s">
        <v>160</v>
      </c>
      <c r="B53" s="71" t="s">
        <v>161</v>
      </c>
      <c r="C53" s="41">
        <v>0</v>
      </c>
      <c r="D53" s="41">
        <v>0</v>
      </c>
      <c r="E53" s="72">
        <v>0</v>
      </c>
      <c r="F53" s="39">
        <v>6</v>
      </c>
      <c r="G53" s="39">
        <v>25</v>
      </c>
      <c r="H53" s="39">
        <v>24</v>
      </c>
      <c r="I53" s="41">
        <v>0</v>
      </c>
      <c r="J53" s="120">
        <v>0</v>
      </c>
      <c r="K53" s="119">
        <v>0.5</v>
      </c>
      <c r="L53" s="111">
        <v>0.5</v>
      </c>
    </row>
    <row r="54" spans="1:12" ht="15" customHeight="1" x14ac:dyDescent="0.2">
      <c r="A54" s="114"/>
      <c r="B54" s="114" t="s">
        <v>485</v>
      </c>
      <c r="C54" s="123">
        <v>858</v>
      </c>
      <c r="D54" s="115">
        <v>4537</v>
      </c>
      <c r="E54" s="116">
        <v>18.911169999999998</v>
      </c>
      <c r="F54" s="123">
        <v>759</v>
      </c>
      <c r="G54" s="115">
        <v>3658</v>
      </c>
      <c r="H54" s="116">
        <v>20.749040000000001</v>
      </c>
      <c r="I54" s="114"/>
      <c r="J54" s="114"/>
      <c r="K54" s="114"/>
      <c r="L54" s="114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9"/>
  <sheetViews>
    <sheetView workbookViewId="0">
      <pane ySplit="12" topLeftCell="A4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23" t="s">
        <v>517</v>
      </c>
      <c r="E1" s="323"/>
      <c r="F1" s="32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518</v>
      </c>
      <c r="D3" s="381" t="s">
        <v>519</v>
      </c>
      <c r="E3" s="381"/>
      <c r="F3" s="381"/>
    </row>
    <row r="4" spans="1:6" s="17" customFormat="1" ht="15.95" customHeight="1" x14ac:dyDescent="0.25">
      <c r="A4" s="112" t="s">
        <v>479</v>
      </c>
    </row>
    <row r="5" spans="1:6" ht="74.099999999999994" customHeight="1" x14ac:dyDescent="0.2">
      <c r="A5" s="358" t="s">
        <v>520</v>
      </c>
      <c r="B5" s="358"/>
      <c r="C5" s="358"/>
      <c r="D5" s="358"/>
      <c r="E5" s="358"/>
      <c r="F5" s="358"/>
    </row>
    <row r="6" spans="1:6" s="29" customFormat="1" ht="15" customHeight="1" x14ac:dyDescent="0.25">
      <c r="A6" s="334" t="s">
        <v>3</v>
      </c>
      <c r="B6" s="334"/>
      <c r="C6" s="334"/>
      <c r="D6" s="334"/>
      <c r="E6" s="334"/>
      <c r="F6" s="334"/>
    </row>
    <row r="7" spans="1:6" s="17" customFormat="1" ht="18.95" customHeight="1" x14ac:dyDescent="0.2"/>
    <row r="8" spans="1:6" s="17" customFormat="1" ht="15" customHeight="1" x14ac:dyDescent="0.25">
      <c r="A8" s="113" t="s">
        <v>521</v>
      </c>
      <c r="F8" s="104" t="s">
        <v>430</v>
      </c>
    </row>
    <row r="9" spans="1:6" s="17" customFormat="1" ht="27.95" customHeight="1" x14ac:dyDescent="0.25">
      <c r="C9" s="384" t="s">
        <v>522</v>
      </c>
      <c r="D9" s="384"/>
      <c r="F9" s="104" t="s">
        <v>492</v>
      </c>
    </row>
    <row r="10" spans="1:6" ht="15" customHeight="1" x14ac:dyDescent="0.25"/>
    <row r="11" spans="1:6" s="17" customFormat="1" ht="0.95" customHeight="1" x14ac:dyDescent="0.2"/>
    <row r="12" spans="1:6" s="80" customFormat="1" ht="99.95" customHeight="1" x14ac:dyDescent="0.2">
      <c r="A12" s="67" t="s">
        <v>4</v>
      </c>
      <c r="B12" s="67" t="s">
        <v>5</v>
      </c>
      <c r="C12" s="105" t="s">
        <v>523</v>
      </c>
      <c r="D12" s="105" t="s">
        <v>524</v>
      </c>
      <c r="E12" s="105" t="s">
        <v>525</v>
      </c>
      <c r="F12" s="106" t="s">
        <v>435</v>
      </c>
    </row>
    <row r="13" spans="1:6" s="2" customFormat="1" ht="15" customHeight="1" x14ac:dyDescent="0.25">
      <c r="A13" s="70" t="s">
        <v>12</v>
      </c>
      <c r="B13" s="71" t="s">
        <v>13</v>
      </c>
      <c r="C13" s="39">
        <v>1</v>
      </c>
      <c r="D13" s="39">
        <v>1</v>
      </c>
      <c r="E13" s="39">
        <v>100</v>
      </c>
      <c r="F13" s="108">
        <v>1</v>
      </c>
    </row>
    <row r="14" spans="1:6" s="2" customFormat="1" ht="15" customHeight="1" x14ac:dyDescent="0.25">
      <c r="A14" s="70" t="s">
        <v>14</v>
      </c>
      <c r="B14" s="71" t="s">
        <v>15</v>
      </c>
      <c r="C14" s="39">
        <v>469</v>
      </c>
      <c r="D14" s="75">
        <v>1019</v>
      </c>
      <c r="E14" s="77">
        <v>46.02552</v>
      </c>
      <c r="F14" s="107">
        <v>0</v>
      </c>
    </row>
    <row r="15" spans="1:6" s="2" customFormat="1" ht="15" customHeight="1" x14ac:dyDescent="0.25">
      <c r="A15" s="70" t="s">
        <v>18</v>
      </c>
      <c r="B15" s="71" t="s">
        <v>19</v>
      </c>
      <c r="C15" s="39">
        <v>532</v>
      </c>
      <c r="D15" s="39">
        <v>835</v>
      </c>
      <c r="E15" s="77">
        <v>63.712569999999999</v>
      </c>
      <c r="F15" s="111">
        <v>0.5</v>
      </c>
    </row>
    <row r="16" spans="1:6" s="2" customFormat="1" ht="15" customHeight="1" x14ac:dyDescent="0.25">
      <c r="A16" s="70" t="s">
        <v>22</v>
      </c>
      <c r="B16" s="71" t="s">
        <v>23</v>
      </c>
      <c r="C16" s="39">
        <v>377</v>
      </c>
      <c r="D16" s="39">
        <v>468</v>
      </c>
      <c r="E16" s="77">
        <v>80.55556</v>
      </c>
      <c r="F16" s="111">
        <v>0.5</v>
      </c>
    </row>
    <row r="17" spans="1:6" s="2" customFormat="1" ht="15" customHeight="1" x14ac:dyDescent="0.25">
      <c r="A17" s="70" t="s">
        <v>26</v>
      </c>
      <c r="B17" s="71" t="s">
        <v>27</v>
      </c>
      <c r="C17" s="39">
        <v>97</v>
      </c>
      <c r="D17" s="39">
        <v>114</v>
      </c>
      <c r="E17" s="77">
        <v>85.087720000000004</v>
      </c>
      <c r="F17" s="111">
        <v>0.5</v>
      </c>
    </row>
    <row r="18" spans="1:6" s="2" customFormat="1" ht="15" customHeight="1" x14ac:dyDescent="0.25">
      <c r="A18" s="70" t="s">
        <v>130</v>
      </c>
      <c r="B18" s="71" t="s">
        <v>131</v>
      </c>
      <c r="C18" s="39">
        <v>40</v>
      </c>
      <c r="D18" s="39">
        <v>97</v>
      </c>
      <c r="E18" s="77">
        <v>41.237110000000001</v>
      </c>
      <c r="F18" s="107">
        <v>0</v>
      </c>
    </row>
    <row r="19" spans="1:6" s="2" customFormat="1" ht="15" customHeight="1" x14ac:dyDescent="0.25">
      <c r="A19" s="70" t="s">
        <v>154</v>
      </c>
      <c r="B19" s="71" t="s">
        <v>155</v>
      </c>
      <c r="C19" s="39">
        <v>237</v>
      </c>
      <c r="D19" s="39">
        <v>288</v>
      </c>
      <c r="E19" s="77">
        <v>82.291669999999996</v>
      </c>
      <c r="F19" s="111">
        <v>0.5</v>
      </c>
    </row>
    <row r="20" spans="1:6" s="2" customFormat="1" ht="15" customHeight="1" x14ac:dyDescent="0.25">
      <c r="A20" s="70" t="s">
        <v>146</v>
      </c>
      <c r="B20" s="71" t="s">
        <v>147</v>
      </c>
      <c r="C20" s="39">
        <v>27</v>
      </c>
      <c r="D20" s="39">
        <v>73</v>
      </c>
      <c r="E20" s="78">
        <v>36.9863</v>
      </c>
      <c r="F20" s="107">
        <v>0</v>
      </c>
    </row>
    <row r="21" spans="1:6" s="2" customFormat="1" ht="15" customHeight="1" x14ac:dyDescent="0.25">
      <c r="A21" s="70" t="s">
        <v>30</v>
      </c>
      <c r="B21" s="71" t="s">
        <v>31</v>
      </c>
      <c r="C21" s="39">
        <v>10</v>
      </c>
      <c r="D21" s="39">
        <v>39</v>
      </c>
      <c r="E21" s="77">
        <v>25.641030000000001</v>
      </c>
      <c r="F21" s="107">
        <v>0</v>
      </c>
    </row>
    <row r="22" spans="1:6" s="2" customFormat="1" ht="15" customHeight="1" x14ac:dyDescent="0.25">
      <c r="A22" s="70" t="s">
        <v>32</v>
      </c>
      <c r="B22" s="71" t="s">
        <v>33</v>
      </c>
      <c r="C22" s="39">
        <v>15</v>
      </c>
      <c r="D22" s="39">
        <v>38</v>
      </c>
      <c r="E22" s="77">
        <v>39.473680000000002</v>
      </c>
      <c r="F22" s="107">
        <v>0</v>
      </c>
    </row>
    <row r="23" spans="1:6" s="2" customFormat="1" ht="15" customHeight="1" x14ac:dyDescent="0.25">
      <c r="A23" s="70" t="s">
        <v>34</v>
      </c>
      <c r="B23" s="71" t="s">
        <v>35</v>
      </c>
      <c r="C23" s="39">
        <v>25</v>
      </c>
      <c r="D23" s="39">
        <v>38</v>
      </c>
      <c r="E23" s="77">
        <v>65.789469999999994</v>
      </c>
      <c r="F23" s="111">
        <v>0.5</v>
      </c>
    </row>
    <row r="24" spans="1:6" s="2" customFormat="1" ht="15" customHeight="1" x14ac:dyDescent="0.25">
      <c r="A24" s="70" t="s">
        <v>36</v>
      </c>
      <c r="B24" s="71" t="s">
        <v>37</v>
      </c>
      <c r="C24" s="39">
        <v>7</v>
      </c>
      <c r="D24" s="39">
        <v>23</v>
      </c>
      <c r="E24" s="77">
        <v>30.43478</v>
      </c>
      <c r="F24" s="107">
        <v>0</v>
      </c>
    </row>
    <row r="25" spans="1:6" s="2" customFormat="1" ht="15" customHeight="1" x14ac:dyDescent="0.25">
      <c r="A25" s="70" t="s">
        <v>148</v>
      </c>
      <c r="B25" s="71" t="s">
        <v>149</v>
      </c>
      <c r="C25" s="39">
        <v>31</v>
      </c>
      <c r="D25" s="39">
        <v>108</v>
      </c>
      <c r="E25" s="78">
        <v>28.703700000000001</v>
      </c>
      <c r="F25" s="107">
        <v>0</v>
      </c>
    </row>
    <row r="26" spans="1:6" s="2" customFormat="1" ht="15" customHeight="1" x14ac:dyDescent="0.25">
      <c r="A26" s="70" t="s">
        <v>38</v>
      </c>
      <c r="B26" s="71" t="s">
        <v>39</v>
      </c>
      <c r="C26" s="39">
        <v>98</v>
      </c>
      <c r="D26" s="39">
        <v>198</v>
      </c>
      <c r="E26" s="77">
        <v>49.494950000000003</v>
      </c>
      <c r="F26" s="107">
        <v>0</v>
      </c>
    </row>
    <row r="27" spans="1:6" s="2" customFormat="1" ht="15" customHeight="1" x14ac:dyDescent="0.25">
      <c r="A27" s="70" t="s">
        <v>40</v>
      </c>
      <c r="B27" s="71" t="s">
        <v>41</v>
      </c>
      <c r="C27" s="39">
        <v>23</v>
      </c>
      <c r="D27" s="39">
        <v>25</v>
      </c>
      <c r="E27" s="39">
        <v>92</v>
      </c>
      <c r="F27" s="111">
        <v>0.5</v>
      </c>
    </row>
    <row r="28" spans="1:6" s="2" customFormat="1" ht="15" customHeight="1" x14ac:dyDescent="0.25">
      <c r="A28" s="70" t="s">
        <v>42</v>
      </c>
      <c r="B28" s="71" t="s">
        <v>43</v>
      </c>
      <c r="C28" s="39">
        <v>36</v>
      </c>
      <c r="D28" s="39">
        <v>84</v>
      </c>
      <c r="E28" s="77">
        <v>42.857140000000001</v>
      </c>
      <c r="F28" s="107">
        <v>0</v>
      </c>
    </row>
    <row r="29" spans="1:6" s="2" customFormat="1" ht="15" customHeight="1" x14ac:dyDescent="0.25">
      <c r="A29" s="70" t="s">
        <v>44</v>
      </c>
      <c r="B29" s="71" t="s">
        <v>45</v>
      </c>
      <c r="C29" s="39">
        <v>9</v>
      </c>
      <c r="D29" s="39">
        <v>20</v>
      </c>
      <c r="E29" s="39">
        <v>45</v>
      </c>
      <c r="F29" s="107">
        <v>0</v>
      </c>
    </row>
    <row r="30" spans="1:6" s="2" customFormat="1" ht="15" customHeight="1" x14ac:dyDescent="0.25">
      <c r="A30" s="70" t="s">
        <v>46</v>
      </c>
      <c r="B30" s="71" t="s">
        <v>47</v>
      </c>
      <c r="C30" s="39">
        <v>74</v>
      </c>
      <c r="D30" s="39">
        <v>111</v>
      </c>
      <c r="E30" s="77">
        <v>66.666669999999996</v>
      </c>
      <c r="F30" s="111">
        <v>0.5</v>
      </c>
    </row>
    <row r="31" spans="1:6" s="2" customFormat="1" ht="15" customHeight="1" x14ac:dyDescent="0.25">
      <c r="A31" s="70" t="s">
        <v>48</v>
      </c>
      <c r="B31" s="71" t="s">
        <v>49</v>
      </c>
      <c r="C31" s="39">
        <v>30</v>
      </c>
      <c r="D31" s="39">
        <v>75</v>
      </c>
      <c r="E31" s="39">
        <v>40</v>
      </c>
      <c r="F31" s="107">
        <v>0</v>
      </c>
    </row>
    <row r="32" spans="1:6" s="2" customFormat="1" ht="15" customHeight="1" x14ac:dyDescent="0.25">
      <c r="A32" s="70" t="s">
        <v>50</v>
      </c>
      <c r="B32" s="71" t="s">
        <v>51</v>
      </c>
      <c r="C32" s="39">
        <v>37</v>
      </c>
      <c r="D32" s="39">
        <v>101</v>
      </c>
      <c r="E32" s="77">
        <v>36.633659999999999</v>
      </c>
      <c r="F32" s="107">
        <v>0</v>
      </c>
    </row>
    <row r="33" spans="1:6" s="2" customFormat="1" ht="15" customHeight="1" x14ac:dyDescent="0.25">
      <c r="A33" s="70" t="s">
        <v>52</v>
      </c>
      <c r="B33" s="71" t="s">
        <v>53</v>
      </c>
      <c r="C33" s="39">
        <v>33</v>
      </c>
      <c r="D33" s="39">
        <v>96</v>
      </c>
      <c r="E33" s="109">
        <v>34.375</v>
      </c>
      <c r="F33" s="107">
        <v>0</v>
      </c>
    </row>
    <row r="34" spans="1:6" s="2" customFormat="1" ht="15" customHeight="1" x14ac:dyDescent="0.25">
      <c r="A34" s="70" t="s">
        <v>54</v>
      </c>
      <c r="B34" s="71" t="s">
        <v>55</v>
      </c>
      <c r="C34" s="39">
        <v>15</v>
      </c>
      <c r="D34" s="39">
        <v>43</v>
      </c>
      <c r="E34" s="77">
        <v>34.883719999999997</v>
      </c>
      <c r="F34" s="107">
        <v>0</v>
      </c>
    </row>
    <row r="35" spans="1:6" s="2" customFormat="1" ht="15" customHeight="1" x14ac:dyDescent="0.25">
      <c r="A35" s="70" t="s">
        <v>56</v>
      </c>
      <c r="B35" s="71" t="s">
        <v>57</v>
      </c>
      <c r="C35" s="39">
        <v>162</v>
      </c>
      <c r="D35" s="39">
        <v>335</v>
      </c>
      <c r="E35" s="77">
        <v>48.35821</v>
      </c>
      <c r="F35" s="107">
        <v>0</v>
      </c>
    </row>
    <row r="36" spans="1:6" s="2" customFormat="1" ht="15" customHeight="1" x14ac:dyDescent="0.25">
      <c r="A36" s="70" t="s">
        <v>58</v>
      </c>
      <c r="B36" s="71" t="s">
        <v>59</v>
      </c>
      <c r="C36" s="39">
        <v>22</v>
      </c>
      <c r="D36" s="39">
        <v>47</v>
      </c>
      <c r="E36" s="77">
        <v>46.808509999999998</v>
      </c>
      <c r="F36" s="107">
        <v>0</v>
      </c>
    </row>
    <row r="37" spans="1:6" s="2" customFormat="1" ht="15" customHeight="1" x14ac:dyDescent="0.25">
      <c r="A37" s="70" t="s">
        <v>60</v>
      </c>
      <c r="B37" s="71" t="s">
        <v>61</v>
      </c>
      <c r="C37" s="39">
        <v>50</v>
      </c>
      <c r="D37" s="39">
        <v>74</v>
      </c>
      <c r="E37" s="77">
        <v>67.567570000000003</v>
      </c>
      <c r="F37" s="111">
        <v>0.5</v>
      </c>
    </row>
    <row r="38" spans="1:6" s="2" customFormat="1" ht="15" customHeight="1" x14ac:dyDescent="0.25">
      <c r="A38" s="70" t="s">
        <v>62</v>
      </c>
      <c r="B38" s="71" t="s">
        <v>63</v>
      </c>
      <c r="C38" s="39">
        <v>44</v>
      </c>
      <c r="D38" s="39">
        <v>105</v>
      </c>
      <c r="E38" s="77">
        <v>41.904760000000003</v>
      </c>
      <c r="F38" s="107">
        <v>0</v>
      </c>
    </row>
    <row r="39" spans="1:6" s="2" customFormat="1" ht="15" customHeight="1" x14ac:dyDescent="0.25">
      <c r="A39" s="70" t="s">
        <v>64</v>
      </c>
      <c r="B39" s="71" t="s">
        <v>65</v>
      </c>
      <c r="C39" s="39">
        <v>55</v>
      </c>
      <c r="D39" s="39">
        <v>101</v>
      </c>
      <c r="E39" s="77">
        <v>54.455449999999999</v>
      </c>
      <c r="F39" s="107">
        <v>0</v>
      </c>
    </row>
    <row r="40" spans="1:6" s="2" customFormat="1" ht="15" customHeight="1" x14ac:dyDescent="0.25">
      <c r="A40" s="70" t="s">
        <v>66</v>
      </c>
      <c r="B40" s="71" t="s">
        <v>67</v>
      </c>
      <c r="C40" s="39">
        <v>22</v>
      </c>
      <c r="D40" s="39">
        <v>28</v>
      </c>
      <c r="E40" s="77">
        <v>78.571430000000007</v>
      </c>
      <c r="F40" s="111">
        <v>0.5</v>
      </c>
    </row>
    <row r="41" spans="1:6" s="2" customFormat="1" ht="15" customHeight="1" x14ac:dyDescent="0.25">
      <c r="A41" s="70" t="s">
        <v>150</v>
      </c>
      <c r="B41" s="71" t="s">
        <v>151</v>
      </c>
      <c r="C41" s="39">
        <v>215</v>
      </c>
      <c r="D41" s="39">
        <v>322</v>
      </c>
      <c r="E41" s="77">
        <v>66.770189999999999</v>
      </c>
      <c r="F41" s="111">
        <v>0.5</v>
      </c>
    </row>
    <row r="42" spans="1:6" s="2" customFormat="1" ht="15" customHeight="1" x14ac:dyDescent="0.25">
      <c r="A42" s="70" t="s">
        <v>152</v>
      </c>
      <c r="B42" s="71" t="s">
        <v>153</v>
      </c>
      <c r="C42" s="39">
        <v>135</v>
      </c>
      <c r="D42" s="39">
        <v>236</v>
      </c>
      <c r="E42" s="77">
        <v>57.203389999999999</v>
      </c>
      <c r="F42" s="107">
        <v>0</v>
      </c>
    </row>
    <row r="43" spans="1:6" s="2" customFormat="1" ht="15" customHeight="1" x14ac:dyDescent="0.25">
      <c r="A43" s="70" t="s">
        <v>68</v>
      </c>
      <c r="B43" s="71" t="s">
        <v>69</v>
      </c>
      <c r="C43" s="39">
        <v>43</v>
      </c>
      <c r="D43" s="39">
        <v>86</v>
      </c>
      <c r="E43" s="39">
        <v>50</v>
      </c>
      <c r="F43" s="107">
        <v>0</v>
      </c>
    </row>
    <row r="44" spans="1:6" s="2" customFormat="1" ht="15" customHeight="1" x14ac:dyDescent="0.25">
      <c r="A44" s="70" t="s">
        <v>70</v>
      </c>
      <c r="B44" s="71" t="s">
        <v>71</v>
      </c>
      <c r="C44" s="39">
        <v>63</v>
      </c>
      <c r="D44" s="39">
        <v>116</v>
      </c>
      <c r="E44" s="77">
        <v>54.310339999999997</v>
      </c>
      <c r="F44" s="107">
        <v>0</v>
      </c>
    </row>
    <row r="45" spans="1:6" s="2" customFormat="1" ht="15" customHeight="1" x14ac:dyDescent="0.25">
      <c r="A45" s="70" t="s">
        <v>72</v>
      </c>
      <c r="B45" s="71" t="s">
        <v>73</v>
      </c>
      <c r="C45" s="39">
        <v>44</v>
      </c>
      <c r="D45" s="39">
        <v>75</v>
      </c>
      <c r="E45" s="77">
        <v>58.666670000000003</v>
      </c>
      <c r="F45" s="111">
        <v>0.5</v>
      </c>
    </row>
    <row r="46" spans="1:6" s="2" customFormat="1" ht="15" customHeight="1" x14ac:dyDescent="0.25">
      <c r="A46" s="70" t="s">
        <v>74</v>
      </c>
      <c r="B46" s="71" t="s">
        <v>75</v>
      </c>
      <c r="C46" s="39">
        <v>22</v>
      </c>
      <c r="D46" s="39">
        <v>66</v>
      </c>
      <c r="E46" s="77">
        <v>33.333329999999997</v>
      </c>
      <c r="F46" s="107">
        <v>0</v>
      </c>
    </row>
    <row r="47" spans="1:6" s="2" customFormat="1" ht="15" customHeight="1" x14ac:dyDescent="0.25">
      <c r="A47" s="70" t="s">
        <v>76</v>
      </c>
      <c r="B47" s="71" t="s">
        <v>77</v>
      </c>
      <c r="C47" s="41">
        <v>0</v>
      </c>
      <c r="D47" s="39">
        <v>2</v>
      </c>
      <c r="E47" s="41">
        <v>0</v>
      </c>
      <c r="F47" s="107">
        <v>0</v>
      </c>
    </row>
    <row r="48" spans="1:6" s="2" customFormat="1" ht="15" customHeight="1" x14ac:dyDescent="0.25">
      <c r="A48" s="70" t="s">
        <v>156</v>
      </c>
      <c r="B48" s="71" t="s">
        <v>157</v>
      </c>
      <c r="C48" s="39">
        <v>178</v>
      </c>
      <c r="D48" s="39">
        <v>238</v>
      </c>
      <c r="E48" s="77">
        <v>74.789919999999995</v>
      </c>
      <c r="F48" s="111">
        <v>0.5</v>
      </c>
    </row>
    <row r="49" spans="1:6" ht="15" customHeight="1" x14ac:dyDescent="0.2">
      <c r="A49" s="114"/>
      <c r="B49" s="114" t="s">
        <v>485</v>
      </c>
      <c r="C49" s="115">
        <v>3278</v>
      </c>
      <c r="D49" s="115">
        <v>5725</v>
      </c>
      <c r="E49" s="116">
        <v>57.257640000000002</v>
      </c>
      <c r="F49" s="114"/>
    </row>
  </sheetData>
  <mergeCells count="5">
    <mergeCell ref="D1:F1"/>
    <mergeCell ref="D3:F3"/>
    <mergeCell ref="A5:F5"/>
    <mergeCell ref="A6:F6"/>
    <mergeCell ref="C9:D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150" zoomScaleNormal="100" zoomScaleSheetLayoutView="150" workbookViewId="0">
      <selection activeCell="F1" sqref="F1:H1"/>
    </sheetView>
  </sheetViews>
  <sheetFormatPr defaultColWidth="10.5" defaultRowHeight="11.25" outlineLevelRow="2" x14ac:dyDescent="0.2"/>
  <cols>
    <col min="1" max="1" width="10.5" style="175" customWidth="1"/>
    <col min="2" max="2" width="19.83203125" style="175" customWidth="1"/>
    <col min="3" max="3" width="11.5" style="175" customWidth="1"/>
    <col min="4" max="4" width="6.5" style="175" customWidth="1"/>
    <col min="5" max="5" width="13.83203125" style="191" customWidth="1"/>
    <col min="6" max="6" width="10.6640625" style="175" customWidth="1"/>
    <col min="7" max="7" width="17.1640625" style="191" customWidth="1"/>
    <col min="8" max="8" width="11.33203125" style="175" customWidth="1"/>
    <col min="9" max="16384" width="10.5" style="132"/>
  </cols>
  <sheetData>
    <row r="1" spans="1:9" s="153" customFormat="1" ht="48.75" customHeight="1" x14ac:dyDescent="0.2">
      <c r="A1" s="162"/>
      <c r="B1" s="162"/>
      <c r="C1" s="162"/>
      <c r="D1" s="162"/>
      <c r="E1" s="163"/>
      <c r="F1" s="283" t="s">
        <v>796</v>
      </c>
      <c r="G1" s="283"/>
      <c r="H1" s="283"/>
    </row>
    <row r="2" spans="1:9" s="153" customFormat="1" ht="46.5" customHeight="1" x14ac:dyDescent="0.2">
      <c r="A2" s="289" t="s">
        <v>764</v>
      </c>
      <c r="B2" s="289"/>
      <c r="C2" s="289"/>
      <c r="D2" s="289"/>
      <c r="E2" s="289"/>
      <c r="F2" s="289"/>
      <c r="G2" s="289"/>
      <c r="H2" s="289"/>
      <c r="I2" s="164"/>
    </row>
    <row r="3" spans="1:9" s="153" customFormat="1" ht="29.25" customHeight="1" x14ac:dyDescent="0.2">
      <c r="A3" s="290" t="s">
        <v>653</v>
      </c>
      <c r="B3" s="291" t="s">
        <v>743</v>
      </c>
      <c r="C3" s="292" t="s">
        <v>755</v>
      </c>
      <c r="D3" s="292"/>
      <c r="E3" s="293" t="s">
        <v>705</v>
      </c>
      <c r="F3" s="293"/>
      <c r="G3" s="294" t="s">
        <v>706</v>
      </c>
      <c r="H3" s="294"/>
      <c r="I3" s="165"/>
    </row>
    <row r="4" spans="1:9" s="168" customFormat="1" ht="12.75" x14ac:dyDescent="0.2">
      <c r="A4" s="290"/>
      <c r="B4" s="291"/>
      <c r="C4" s="166" t="s">
        <v>756</v>
      </c>
      <c r="D4" s="166" t="s">
        <v>708</v>
      </c>
      <c r="E4" s="166" t="s">
        <v>756</v>
      </c>
      <c r="F4" s="166" t="s">
        <v>708</v>
      </c>
      <c r="G4" s="167" t="s">
        <v>756</v>
      </c>
      <c r="H4" s="167" t="s">
        <v>708</v>
      </c>
    </row>
    <row r="5" spans="1:9" x14ac:dyDescent="0.2">
      <c r="A5" s="216" t="s">
        <v>680</v>
      </c>
      <c r="B5" s="216" t="s">
        <v>681</v>
      </c>
      <c r="C5" s="181">
        <v>1892242</v>
      </c>
      <c r="D5" s="189">
        <v>50</v>
      </c>
      <c r="E5" s="181">
        <v>454137.96</v>
      </c>
      <c r="F5" s="182">
        <v>0</v>
      </c>
      <c r="G5" s="181">
        <v>2346379.96</v>
      </c>
      <c r="H5" s="189">
        <v>50</v>
      </c>
    </row>
    <row r="6" spans="1:9" outlineLevel="2" x14ac:dyDescent="0.2">
      <c r="A6" s="199"/>
      <c r="B6" s="184" t="s">
        <v>700</v>
      </c>
      <c r="C6" s="185">
        <v>151379.35999999999</v>
      </c>
      <c r="D6" s="190">
        <v>4</v>
      </c>
      <c r="E6" s="185"/>
      <c r="F6" s="190"/>
      <c r="G6" s="187">
        <v>151379.35999999999</v>
      </c>
      <c r="H6" s="236">
        <v>4</v>
      </c>
    </row>
    <row r="7" spans="1:9" outlineLevel="2" x14ac:dyDescent="0.2">
      <c r="A7" s="199"/>
      <c r="B7" s="184" t="s">
        <v>719</v>
      </c>
      <c r="C7" s="185">
        <v>151379.35999999999</v>
      </c>
      <c r="D7" s="190">
        <v>4</v>
      </c>
      <c r="E7" s="185"/>
      <c r="F7" s="190"/>
      <c r="G7" s="187">
        <v>151379.35999999999</v>
      </c>
      <c r="H7" s="236">
        <v>4</v>
      </c>
    </row>
    <row r="8" spans="1:9" outlineLevel="2" x14ac:dyDescent="0.2">
      <c r="A8" s="199"/>
      <c r="B8" s="184" t="s">
        <v>712</v>
      </c>
      <c r="C8" s="185">
        <v>151379.35999999999</v>
      </c>
      <c r="D8" s="190">
        <v>4</v>
      </c>
      <c r="E8" s="185"/>
      <c r="F8" s="190"/>
      <c r="G8" s="187">
        <v>151379.35999999999</v>
      </c>
      <c r="H8" s="236">
        <v>4</v>
      </c>
    </row>
    <row r="9" spans="1:9" outlineLevel="2" x14ac:dyDescent="0.2">
      <c r="A9" s="199"/>
      <c r="B9" s="184" t="s">
        <v>720</v>
      </c>
      <c r="C9" s="185">
        <v>151379.35999999999</v>
      </c>
      <c r="D9" s="190">
        <v>4</v>
      </c>
      <c r="E9" s="185"/>
      <c r="F9" s="190"/>
      <c r="G9" s="187">
        <v>151379.35999999999</v>
      </c>
      <c r="H9" s="236">
        <v>4</v>
      </c>
    </row>
    <row r="10" spans="1:9" outlineLevel="2" x14ac:dyDescent="0.2">
      <c r="A10" s="199"/>
      <c r="B10" s="184" t="s">
        <v>721</v>
      </c>
      <c r="C10" s="185">
        <v>151379.35999999999</v>
      </c>
      <c r="D10" s="190">
        <v>4</v>
      </c>
      <c r="E10" s="185"/>
      <c r="F10" s="190"/>
      <c r="G10" s="187">
        <v>151379.35999999999</v>
      </c>
      <c r="H10" s="236">
        <v>4</v>
      </c>
    </row>
    <row r="11" spans="1:9" outlineLevel="2" x14ac:dyDescent="0.2">
      <c r="A11" s="199"/>
      <c r="B11" s="184" t="s">
        <v>722</v>
      </c>
      <c r="C11" s="185">
        <v>151379.35999999999</v>
      </c>
      <c r="D11" s="190">
        <v>4</v>
      </c>
      <c r="E11" s="185"/>
      <c r="F11" s="190"/>
      <c r="G11" s="187">
        <v>151379.35999999999</v>
      </c>
      <c r="H11" s="236">
        <v>4</v>
      </c>
    </row>
    <row r="12" spans="1:9" outlineLevel="2" x14ac:dyDescent="0.2">
      <c r="A12" s="199"/>
      <c r="B12" s="184" t="s">
        <v>709</v>
      </c>
      <c r="C12" s="185">
        <v>151379.35999999999</v>
      </c>
      <c r="D12" s="190">
        <v>4</v>
      </c>
      <c r="E12" s="185"/>
      <c r="F12" s="190"/>
      <c r="G12" s="187">
        <v>151379.35999999999</v>
      </c>
      <c r="H12" s="236">
        <v>4</v>
      </c>
    </row>
    <row r="13" spans="1:9" outlineLevel="2" x14ac:dyDescent="0.2">
      <c r="A13" s="199"/>
      <c r="B13" s="184" t="s">
        <v>711</v>
      </c>
      <c r="C13" s="185">
        <v>151379.35999999999</v>
      </c>
      <c r="D13" s="190">
        <v>4</v>
      </c>
      <c r="E13" s="185"/>
      <c r="F13" s="190"/>
      <c r="G13" s="187">
        <v>151379.35999999999</v>
      </c>
      <c r="H13" s="236">
        <v>4</v>
      </c>
    </row>
    <row r="14" spans="1:9" outlineLevel="2" x14ac:dyDescent="0.2">
      <c r="A14" s="199"/>
      <c r="B14" s="184" t="s">
        <v>723</v>
      </c>
      <c r="C14" s="185">
        <v>151379.35999999999</v>
      </c>
      <c r="D14" s="190">
        <v>4</v>
      </c>
      <c r="E14" s="185"/>
      <c r="F14" s="190"/>
      <c r="G14" s="187">
        <v>151379.35999999999</v>
      </c>
      <c r="H14" s="236">
        <v>4</v>
      </c>
    </row>
    <row r="15" spans="1:9" outlineLevel="2" x14ac:dyDescent="0.2">
      <c r="A15" s="199"/>
      <c r="B15" s="184" t="s">
        <v>724</v>
      </c>
      <c r="C15" s="185">
        <v>151379.35999999999</v>
      </c>
      <c r="D15" s="190">
        <v>4</v>
      </c>
      <c r="E15" s="185">
        <v>75689.66</v>
      </c>
      <c r="F15" s="186">
        <v>0</v>
      </c>
      <c r="G15" s="187">
        <v>227069.02</v>
      </c>
      <c r="H15" s="236">
        <v>4</v>
      </c>
    </row>
    <row r="16" spans="1:9" outlineLevel="2" x14ac:dyDescent="0.2">
      <c r="A16" s="199"/>
      <c r="B16" s="184" t="s">
        <v>725</v>
      </c>
      <c r="C16" s="185">
        <v>151379.35999999999</v>
      </c>
      <c r="D16" s="190">
        <v>4</v>
      </c>
      <c r="E16" s="185">
        <v>378448.3</v>
      </c>
      <c r="F16" s="186">
        <v>0</v>
      </c>
      <c r="G16" s="187">
        <v>529827.66</v>
      </c>
      <c r="H16" s="236">
        <v>4</v>
      </c>
    </row>
    <row r="17" spans="1:8" outlineLevel="2" x14ac:dyDescent="0.2">
      <c r="A17" s="199"/>
      <c r="B17" s="184" t="s">
        <v>726</v>
      </c>
      <c r="C17" s="185">
        <v>227069.04</v>
      </c>
      <c r="D17" s="190">
        <v>6</v>
      </c>
      <c r="E17" s="185"/>
      <c r="F17" s="190"/>
      <c r="G17" s="187">
        <v>227069.04</v>
      </c>
      <c r="H17" s="236">
        <v>6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9"/>
  <sheetViews>
    <sheetView workbookViewId="0">
      <pane ySplit="12" topLeftCell="A3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23" t="s">
        <v>526</v>
      </c>
      <c r="E1" s="323"/>
      <c r="F1" s="32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518</v>
      </c>
      <c r="D3" s="381" t="s">
        <v>527</v>
      </c>
      <c r="E3" s="381"/>
      <c r="F3" s="381"/>
    </row>
    <row r="4" spans="1:6" s="17" customFormat="1" ht="15.95" customHeight="1" x14ac:dyDescent="0.25">
      <c r="A4" s="112" t="s">
        <v>479</v>
      </c>
    </row>
    <row r="5" spans="1:6" ht="74.099999999999994" customHeight="1" x14ac:dyDescent="0.2">
      <c r="A5" s="358" t="s">
        <v>528</v>
      </c>
      <c r="B5" s="358"/>
      <c r="C5" s="358"/>
      <c r="D5" s="358"/>
      <c r="E5" s="358"/>
      <c r="F5" s="358"/>
    </row>
    <row r="6" spans="1:6" s="29" customFormat="1" ht="15" customHeight="1" x14ac:dyDescent="0.25">
      <c r="A6" s="334" t="s">
        <v>3</v>
      </c>
      <c r="B6" s="334"/>
      <c r="C6" s="334"/>
      <c r="D6" s="334"/>
      <c r="E6" s="334"/>
      <c r="F6" s="334"/>
    </row>
    <row r="7" spans="1:6" s="17" customFormat="1" ht="18.95" customHeight="1" x14ac:dyDescent="0.2"/>
    <row r="8" spans="1:6" s="17" customFormat="1" ht="15" customHeight="1" x14ac:dyDescent="0.25">
      <c r="A8" s="113" t="s">
        <v>529</v>
      </c>
      <c r="F8" s="104" t="s">
        <v>430</v>
      </c>
    </row>
    <row r="9" spans="1:6" s="17" customFormat="1" ht="27.95" customHeight="1" x14ac:dyDescent="0.25">
      <c r="C9" s="384" t="s">
        <v>530</v>
      </c>
      <c r="D9" s="384"/>
      <c r="F9" s="104" t="s">
        <v>440</v>
      </c>
    </row>
    <row r="10" spans="1:6" ht="15" customHeight="1" x14ac:dyDescent="0.25"/>
    <row r="11" spans="1:6" s="17" customFormat="1" ht="0.95" customHeight="1" x14ac:dyDescent="0.2"/>
    <row r="12" spans="1:6" s="80" customFormat="1" ht="63" customHeight="1" x14ac:dyDescent="0.2">
      <c r="A12" s="67" t="s">
        <v>4</v>
      </c>
      <c r="B12" s="67" t="s">
        <v>5</v>
      </c>
      <c r="C12" s="105" t="s">
        <v>531</v>
      </c>
      <c r="D12" s="105" t="s">
        <v>532</v>
      </c>
      <c r="E12" s="105" t="s">
        <v>533</v>
      </c>
      <c r="F12" s="106" t="s">
        <v>435</v>
      </c>
    </row>
    <row r="13" spans="1:6" s="2" customFormat="1" ht="15" customHeight="1" x14ac:dyDescent="0.25">
      <c r="A13" s="70" t="s">
        <v>12</v>
      </c>
      <c r="B13" s="71" t="s">
        <v>13</v>
      </c>
      <c r="C13" s="41">
        <v>0</v>
      </c>
      <c r="D13" s="39">
        <v>3</v>
      </c>
      <c r="E13" s="41">
        <v>0</v>
      </c>
      <c r="F13" s="107">
        <v>0</v>
      </c>
    </row>
    <row r="14" spans="1:6" s="2" customFormat="1" ht="15" customHeight="1" x14ac:dyDescent="0.25">
      <c r="A14" s="70" t="s">
        <v>14</v>
      </c>
      <c r="B14" s="71" t="s">
        <v>15</v>
      </c>
      <c r="C14" s="39">
        <v>96</v>
      </c>
      <c r="D14" s="39">
        <v>401</v>
      </c>
      <c r="E14" s="77">
        <v>23.940149999999999</v>
      </c>
      <c r="F14" s="107">
        <v>0</v>
      </c>
    </row>
    <row r="15" spans="1:6" s="2" customFormat="1" ht="15" customHeight="1" x14ac:dyDescent="0.25">
      <c r="A15" s="70" t="s">
        <v>18</v>
      </c>
      <c r="B15" s="71" t="s">
        <v>19</v>
      </c>
      <c r="C15" s="39">
        <v>19</v>
      </c>
      <c r="D15" s="39">
        <v>55</v>
      </c>
      <c r="E15" s="77">
        <v>34.545450000000002</v>
      </c>
      <c r="F15" s="108">
        <v>1</v>
      </c>
    </row>
    <row r="16" spans="1:6" s="2" customFormat="1" ht="15" customHeight="1" x14ac:dyDescent="0.25">
      <c r="A16" s="70" t="s">
        <v>22</v>
      </c>
      <c r="B16" s="71" t="s">
        <v>23</v>
      </c>
      <c r="C16" s="39">
        <v>3</v>
      </c>
      <c r="D16" s="39">
        <v>7</v>
      </c>
      <c r="E16" s="77">
        <v>42.857140000000001</v>
      </c>
      <c r="F16" s="108">
        <v>1</v>
      </c>
    </row>
    <row r="17" spans="1:6" s="2" customFormat="1" ht="15" customHeight="1" x14ac:dyDescent="0.25">
      <c r="A17" s="70" t="s">
        <v>26</v>
      </c>
      <c r="B17" s="71" t="s">
        <v>27</v>
      </c>
      <c r="C17" s="41">
        <v>0</v>
      </c>
      <c r="D17" s="39">
        <v>3</v>
      </c>
      <c r="E17" s="41">
        <v>0</v>
      </c>
      <c r="F17" s="107">
        <v>0</v>
      </c>
    </row>
    <row r="18" spans="1:6" s="2" customFormat="1" ht="15" customHeight="1" x14ac:dyDescent="0.25">
      <c r="A18" s="70" t="s">
        <v>130</v>
      </c>
      <c r="B18" s="71" t="s">
        <v>131</v>
      </c>
      <c r="C18" s="39">
        <v>4</v>
      </c>
      <c r="D18" s="39">
        <v>11</v>
      </c>
      <c r="E18" s="77">
        <v>36.363639999999997</v>
      </c>
      <c r="F18" s="108">
        <v>1</v>
      </c>
    </row>
    <row r="19" spans="1:6" s="2" customFormat="1" ht="15" customHeight="1" x14ac:dyDescent="0.25">
      <c r="A19" s="70" t="s">
        <v>154</v>
      </c>
      <c r="B19" s="71" t="s">
        <v>155</v>
      </c>
      <c r="C19" s="41">
        <v>0</v>
      </c>
      <c r="D19" s="39">
        <v>2</v>
      </c>
      <c r="E19" s="41">
        <v>0</v>
      </c>
      <c r="F19" s="107">
        <v>0</v>
      </c>
    </row>
    <row r="20" spans="1:6" s="2" customFormat="1" ht="15" customHeight="1" x14ac:dyDescent="0.25">
      <c r="A20" s="70" t="s">
        <v>146</v>
      </c>
      <c r="B20" s="71" t="s">
        <v>147</v>
      </c>
      <c r="C20" s="41">
        <v>0</v>
      </c>
      <c r="D20" s="39">
        <v>13</v>
      </c>
      <c r="E20" s="41">
        <v>0</v>
      </c>
      <c r="F20" s="107">
        <v>0</v>
      </c>
    </row>
    <row r="21" spans="1:6" s="2" customFormat="1" ht="15" customHeight="1" x14ac:dyDescent="0.25">
      <c r="A21" s="70" t="s">
        <v>30</v>
      </c>
      <c r="B21" s="71" t="s">
        <v>31</v>
      </c>
      <c r="C21" s="41">
        <v>0</v>
      </c>
      <c r="D21" s="39">
        <v>2</v>
      </c>
      <c r="E21" s="41">
        <v>0</v>
      </c>
      <c r="F21" s="107">
        <v>0</v>
      </c>
    </row>
    <row r="22" spans="1:6" s="2" customFormat="1" ht="15" customHeight="1" x14ac:dyDescent="0.25">
      <c r="A22" s="70" t="s">
        <v>32</v>
      </c>
      <c r="B22" s="71" t="s">
        <v>33</v>
      </c>
      <c r="C22" s="41">
        <v>0</v>
      </c>
      <c r="D22" s="39">
        <v>4</v>
      </c>
      <c r="E22" s="41">
        <v>0</v>
      </c>
      <c r="F22" s="107">
        <v>0</v>
      </c>
    </row>
    <row r="23" spans="1:6" s="2" customFormat="1" ht="15" customHeight="1" x14ac:dyDescent="0.25">
      <c r="A23" s="70" t="s">
        <v>34</v>
      </c>
      <c r="B23" s="71" t="s">
        <v>35</v>
      </c>
      <c r="C23" s="41">
        <v>0</v>
      </c>
      <c r="D23" s="39">
        <v>1</v>
      </c>
      <c r="E23" s="41">
        <v>0</v>
      </c>
      <c r="F23" s="107">
        <v>0</v>
      </c>
    </row>
    <row r="24" spans="1:6" s="2" customFormat="1" ht="15" customHeight="1" x14ac:dyDescent="0.25">
      <c r="A24" s="70" t="s">
        <v>36</v>
      </c>
      <c r="B24" s="71" t="s">
        <v>37</v>
      </c>
      <c r="C24" s="39">
        <v>2</v>
      </c>
      <c r="D24" s="39">
        <v>7</v>
      </c>
      <c r="E24" s="77">
        <v>28.571429999999999</v>
      </c>
      <c r="F24" s="107">
        <v>0</v>
      </c>
    </row>
    <row r="25" spans="1:6" s="2" customFormat="1" ht="15" customHeight="1" x14ac:dyDescent="0.25">
      <c r="A25" s="70" t="s">
        <v>148</v>
      </c>
      <c r="B25" s="71" t="s">
        <v>149</v>
      </c>
      <c r="C25" s="41">
        <v>0</v>
      </c>
      <c r="D25" s="39">
        <v>1</v>
      </c>
      <c r="E25" s="41">
        <v>0</v>
      </c>
      <c r="F25" s="107">
        <v>0</v>
      </c>
    </row>
    <row r="26" spans="1:6" s="2" customFormat="1" ht="15" customHeight="1" x14ac:dyDescent="0.25">
      <c r="A26" s="70" t="s">
        <v>38</v>
      </c>
      <c r="B26" s="71" t="s">
        <v>39</v>
      </c>
      <c r="C26" s="39">
        <v>2</v>
      </c>
      <c r="D26" s="39">
        <v>6</v>
      </c>
      <c r="E26" s="77">
        <v>33.333329999999997</v>
      </c>
      <c r="F26" s="108">
        <v>1</v>
      </c>
    </row>
    <row r="27" spans="1:6" s="2" customFormat="1" ht="15" customHeight="1" x14ac:dyDescent="0.25">
      <c r="A27" s="70" t="s">
        <v>40</v>
      </c>
      <c r="B27" s="71" t="s">
        <v>41</v>
      </c>
      <c r="C27" s="41">
        <v>0</v>
      </c>
      <c r="D27" s="39">
        <v>4</v>
      </c>
      <c r="E27" s="41">
        <v>0</v>
      </c>
      <c r="F27" s="107">
        <v>0</v>
      </c>
    </row>
    <row r="28" spans="1:6" s="2" customFormat="1" ht="15" customHeight="1" x14ac:dyDescent="0.25">
      <c r="A28" s="70" t="s">
        <v>42</v>
      </c>
      <c r="B28" s="71" t="s">
        <v>43</v>
      </c>
      <c r="C28" s="39">
        <v>1</v>
      </c>
      <c r="D28" s="39">
        <v>26</v>
      </c>
      <c r="E28" s="77">
        <v>3.8461500000000002</v>
      </c>
      <c r="F28" s="107">
        <v>0</v>
      </c>
    </row>
    <row r="29" spans="1:6" s="2" customFormat="1" ht="15" customHeight="1" x14ac:dyDescent="0.25">
      <c r="A29" s="70" t="s">
        <v>44</v>
      </c>
      <c r="B29" s="71" t="s">
        <v>45</v>
      </c>
      <c r="C29" s="41">
        <v>0</v>
      </c>
      <c r="D29" s="39">
        <v>2</v>
      </c>
      <c r="E29" s="41">
        <v>0</v>
      </c>
      <c r="F29" s="107">
        <v>0</v>
      </c>
    </row>
    <row r="30" spans="1:6" s="2" customFormat="1" ht="15" customHeight="1" x14ac:dyDescent="0.25">
      <c r="A30" s="70" t="s">
        <v>46</v>
      </c>
      <c r="B30" s="71" t="s">
        <v>47</v>
      </c>
      <c r="C30" s="41">
        <v>0</v>
      </c>
      <c r="D30" s="41">
        <v>0</v>
      </c>
      <c r="E30" s="41">
        <v>0</v>
      </c>
      <c r="F30" s="107">
        <v>0</v>
      </c>
    </row>
    <row r="31" spans="1:6" s="2" customFormat="1" ht="15" customHeight="1" x14ac:dyDescent="0.25">
      <c r="A31" s="70" t="s">
        <v>48</v>
      </c>
      <c r="B31" s="71" t="s">
        <v>49</v>
      </c>
      <c r="C31" s="41">
        <v>0</v>
      </c>
      <c r="D31" s="41">
        <v>0</v>
      </c>
      <c r="E31" s="41">
        <v>0</v>
      </c>
      <c r="F31" s="107">
        <v>0</v>
      </c>
    </row>
    <row r="32" spans="1:6" s="2" customFormat="1" ht="15" customHeight="1" x14ac:dyDescent="0.25">
      <c r="A32" s="70" t="s">
        <v>50</v>
      </c>
      <c r="B32" s="71" t="s">
        <v>51</v>
      </c>
      <c r="C32" s="41">
        <v>0</v>
      </c>
      <c r="D32" s="39">
        <v>19</v>
      </c>
      <c r="E32" s="41">
        <v>0</v>
      </c>
      <c r="F32" s="107">
        <v>0</v>
      </c>
    </row>
    <row r="33" spans="1:6" s="2" customFormat="1" ht="15" customHeight="1" x14ac:dyDescent="0.25">
      <c r="A33" s="70" t="s">
        <v>52</v>
      </c>
      <c r="B33" s="71" t="s">
        <v>53</v>
      </c>
      <c r="C33" s="39">
        <v>15</v>
      </c>
      <c r="D33" s="39">
        <v>40</v>
      </c>
      <c r="E33" s="42">
        <v>37.5</v>
      </c>
      <c r="F33" s="108">
        <v>1</v>
      </c>
    </row>
    <row r="34" spans="1:6" s="2" customFormat="1" ht="15" customHeight="1" x14ac:dyDescent="0.25">
      <c r="A34" s="70" t="s">
        <v>54</v>
      </c>
      <c r="B34" s="71" t="s">
        <v>55</v>
      </c>
      <c r="C34" s="41">
        <v>0</v>
      </c>
      <c r="D34" s="39">
        <v>22</v>
      </c>
      <c r="E34" s="41">
        <v>0</v>
      </c>
      <c r="F34" s="107">
        <v>0</v>
      </c>
    </row>
    <row r="35" spans="1:6" s="2" customFormat="1" ht="15" customHeight="1" x14ac:dyDescent="0.25">
      <c r="A35" s="70" t="s">
        <v>56</v>
      </c>
      <c r="B35" s="71" t="s">
        <v>57</v>
      </c>
      <c r="C35" s="39">
        <v>154</v>
      </c>
      <c r="D35" s="39">
        <v>279</v>
      </c>
      <c r="E35" s="77">
        <v>55.197130000000001</v>
      </c>
      <c r="F35" s="108">
        <v>1</v>
      </c>
    </row>
    <row r="36" spans="1:6" s="2" customFormat="1" ht="15" customHeight="1" x14ac:dyDescent="0.25">
      <c r="A36" s="70" t="s">
        <v>58</v>
      </c>
      <c r="B36" s="71" t="s">
        <v>59</v>
      </c>
      <c r="C36" s="41">
        <v>0</v>
      </c>
      <c r="D36" s="39">
        <v>6</v>
      </c>
      <c r="E36" s="41">
        <v>0</v>
      </c>
      <c r="F36" s="107">
        <v>0</v>
      </c>
    </row>
    <row r="37" spans="1:6" s="2" customFormat="1" ht="15" customHeight="1" x14ac:dyDescent="0.25">
      <c r="A37" s="70" t="s">
        <v>60</v>
      </c>
      <c r="B37" s="71" t="s">
        <v>61</v>
      </c>
      <c r="C37" s="39">
        <v>1</v>
      </c>
      <c r="D37" s="39">
        <v>8</v>
      </c>
      <c r="E37" s="42">
        <v>12.5</v>
      </c>
      <c r="F37" s="107">
        <v>0</v>
      </c>
    </row>
    <row r="38" spans="1:6" s="2" customFormat="1" ht="15" customHeight="1" x14ac:dyDescent="0.25">
      <c r="A38" s="70" t="s">
        <v>62</v>
      </c>
      <c r="B38" s="71" t="s">
        <v>63</v>
      </c>
      <c r="C38" s="39">
        <v>2</v>
      </c>
      <c r="D38" s="39">
        <v>19</v>
      </c>
      <c r="E38" s="77">
        <v>10.52632</v>
      </c>
      <c r="F38" s="107">
        <v>0</v>
      </c>
    </row>
    <row r="39" spans="1:6" s="2" customFormat="1" ht="15" customHeight="1" x14ac:dyDescent="0.25">
      <c r="A39" s="70" t="s">
        <v>64</v>
      </c>
      <c r="B39" s="71" t="s">
        <v>65</v>
      </c>
      <c r="C39" s="39">
        <v>1</v>
      </c>
      <c r="D39" s="39">
        <v>3</v>
      </c>
      <c r="E39" s="77">
        <v>33.333329999999997</v>
      </c>
      <c r="F39" s="108">
        <v>1</v>
      </c>
    </row>
    <row r="40" spans="1:6" s="2" customFormat="1" ht="15" customHeight="1" x14ac:dyDescent="0.25">
      <c r="A40" s="70" t="s">
        <v>66</v>
      </c>
      <c r="B40" s="71" t="s">
        <v>67</v>
      </c>
      <c r="C40" s="39">
        <v>12</v>
      </c>
      <c r="D40" s="39">
        <v>17</v>
      </c>
      <c r="E40" s="77">
        <v>70.588239999999999</v>
      </c>
      <c r="F40" s="108">
        <v>1</v>
      </c>
    </row>
    <row r="41" spans="1:6" s="2" customFormat="1" ht="15" customHeight="1" x14ac:dyDescent="0.25">
      <c r="A41" s="70" t="s">
        <v>150</v>
      </c>
      <c r="B41" s="71" t="s">
        <v>151</v>
      </c>
      <c r="C41" s="39">
        <v>6</v>
      </c>
      <c r="D41" s="39">
        <v>55</v>
      </c>
      <c r="E41" s="77">
        <v>10.909090000000001</v>
      </c>
      <c r="F41" s="107">
        <v>0</v>
      </c>
    </row>
    <row r="42" spans="1:6" s="2" customFormat="1" ht="15" customHeight="1" x14ac:dyDescent="0.25">
      <c r="A42" s="70" t="s">
        <v>152</v>
      </c>
      <c r="B42" s="71" t="s">
        <v>153</v>
      </c>
      <c r="C42" s="39">
        <v>1</v>
      </c>
      <c r="D42" s="39">
        <v>26</v>
      </c>
      <c r="E42" s="77">
        <v>3.8461500000000002</v>
      </c>
      <c r="F42" s="107">
        <v>0</v>
      </c>
    </row>
    <row r="43" spans="1:6" s="2" customFormat="1" ht="15" customHeight="1" x14ac:dyDescent="0.25">
      <c r="A43" s="70" t="s">
        <v>68</v>
      </c>
      <c r="B43" s="71" t="s">
        <v>69</v>
      </c>
      <c r="C43" s="39">
        <v>8</v>
      </c>
      <c r="D43" s="39">
        <v>41</v>
      </c>
      <c r="E43" s="78">
        <v>19.5122</v>
      </c>
      <c r="F43" s="107">
        <v>0</v>
      </c>
    </row>
    <row r="44" spans="1:6" s="2" customFormat="1" ht="15" customHeight="1" x14ac:dyDescent="0.25">
      <c r="A44" s="70" t="s">
        <v>70</v>
      </c>
      <c r="B44" s="71" t="s">
        <v>71</v>
      </c>
      <c r="C44" s="39">
        <v>2</v>
      </c>
      <c r="D44" s="39">
        <v>24</v>
      </c>
      <c r="E44" s="77">
        <v>8.3333300000000001</v>
      </c>
      <c r="F44" s="107">
        <v>0</v>
      </c>
    </row>
    <row r="45" spans="1:6" s="2" customFormat="1" ht="15" customHeight="1" x14ac:dyDescent="0.25">
      <c r="A45" s="70" t="s">
        <v>72</v>
      </c>
      <c r="B45" s="71" t="s">
        <v>73</v>
      </c>
      <c r="C45" s="39">
        <v>1</v>
      </c>
      <c r="D45" s="39">
        <v>13</v>
      </c>
      <c r="E45" s="77">
        <v>7.69231</v>
      </c>
      <c r="F45" s="107">
        <v>0</v>
      </c>
    </row>
    <row r="46" spans="1:6" s="2" customFormat="1" ht="15" customHeight="1" x14ac:dyDescent="0.25">
      <c r="A46" s="70" t="s">
        <v>74</v>
      </c>
      <c r="B46" s="71" t="s">
        <v>75</v>
      </c>
      <c r="C46" s="39">
        <v>1</v>
      </c>
      <c r="D46" s="39">
        <v>6</v>
      </c>
      <c r="E46" s="77">
        <v>16.66667</v>
      </c>
      <c r="F46" s="107">
        <v>0</v>
      </c>
    </row>
    <row r="47" spans="1:6" s="2" customFormat="1" ht="15" customHeight="1" x14ac:dyDescent="0.25">
      <c r="A47" s="70" t="s">
        <v>76</v>
      </c>
      <c r="B47" s="71" t="s">
        <v>77</v>
      </c>
      <c r="C47" s="41">
        <v>0</v>
      </c>
      <c r="D47" s="39">
        <v>1</v>
      </c>
      <c r="E47" s="41">
        <v>0</v>
      </c>
      <c r="F47" s="107">
        <v>0</v>
      </c>
    </row>
    <row r="48" spans="1:6" s="2" customFormat="1" ht="15" customHeight="1" x14ac:dyDescent="0.25">
      <c r="A48" s="70" t="s">
        <v>156</v>
      </c>
      <c r="B48" s="71" t="s">
        <v>157</v>
      </c>
      <c r="C48" s="41">
        <v>0</v>
      </c>
      <c r="D48" s="39">
        <v>2</v>
      </c>
      <c r="E48" s="41">
        <v>0</v>
      </c>
      <c r="F48" s="107">
        <v>0</v>
      </c>
    </row>
    <row r="49" spans="1:6" ht="15" customHeight="1" x14ac:dyDescent="0.2">
      <c r="A49" s="114"/>
      <c r="B49" s="114" t="s">
        <v>485</v>
      </c>
      <c r="C49" s="123">
        <v>331</v>
      </c>
      <c r="D49" s="115">
        <v>1129</v>
      </c>
      <c r="E49" s="116">
        <v>29.317979999999999</v>
      </c>
      <c r="F49" s="114"/>
    </row>
  </sheetData>
  <mergeCells count="5">
    <mergeCell ref="D1:F1"/>
    <mergeCell ref="D3:F3"/>
    <mergeCell ref="A5:F5"/>
    <mergeCell ref="A6:F6"/>
    <mergeCell ref="C9:D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9"/>
  <sheetViews>
    <sheetView view="pageBreakPreview" zoomScale="60" zoomScaleNormal="100" workbookViewId="0">
      <pane ySplit="12" topLeftCell="A4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23" t="s">
        <v>534</v>
      </c>
      <c r="E1" s="323"/>
      <c r="F1" s="32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518</v>
      </c>
      <c r="D3" s="381" t="s">
        <v>535</v>
      </c>
      <c r="E3" s="381"/>
      <c r="F3" s="381"/>
    </row>
    <row r="4" spans="1:6" s="17" customFormat="1" ht="15.95" customHeight="1" x14ac:dyDescent="0.25">
      <c r="A4" s="112" t="s">
        <v>479</v>
      </c>
    </row>
    <row r="5" spans="1:6" ht="56.1" customHeight="1" x14ac:dyDescent="0.2">
      <c r="A5" s="358" t="s">
        <v>536</v>
      </c>
      <c r="B5" s="358"/>
      <c r="C5" s="358"/>
      <c r="D5" s="358"/>
      <c r="E5" s="358"/>
      <c r="F5" s="358"/>
    </row>
    <row r="6" spans="1:6" s="29" customFormat="1" ht="15" customHeight="1" x14ac:dyDescent="0.25">
      <c r="A6" s="334" t="s">
        <v>3</v>
      </c>
      <c r="B6" s="334"/>
      <c r="C6" s="334"/>
      <c r="D6" s="334"/>
      <c r="E6" s="334"/>
      <c r="F6" s="334"/>
    </row>
    <row r="7" spans="1:6" s="17" customFormat="1" ht="18.95" customHeight="1" x14ac:dyDescent="0.2"/>
    <row r="8" spans="1:6" s="17" customFormat="1" ht="15" customHeight="1" x14ac:dyDescent="0.25">
      <c r="A8" s="113" t="s">
        <v>521</v>
      </c>
      <c r="F8" s="104" t="s">
        <v>430</v>
      </c>
    </row>
    <row r="9" spans="1:6" s="17" customFormat="1" ht="27.95" customHeight="1" x14ac:dyDescent="0.25">
      <c r="C9" s="384" t="s">
        <v>522</v>
      </c>
      <c r="D9" s="384"/>
      <c r="F9" s="104" t="s">
        <v>492</v>
      </c>
    </row>
    <row r="10" spans="1:6" ht="15" customHeight="1" x14ac:dyDescent="0.25"/>
    <row r="11" spans="1:6" s="17" customFormat="1" ht="0.95" customHeight="1" x14ac:dyDescent="0.2"/>
    <row r="12" spans="1:6" s="80" customFormat="1" ht="87.95" customHeight="1" x14ac:dyDescent="0.2">
      <c r="A12" s="67" t="s">
        <v>4</v>
      </c>
      <c r="B12" s="67" t="s">
        <v>5</v>
      </c>
      <c r="C12" s="105" t="s">
        <v>537</v>
      </c>
      <c r="D12" s="105" t="s">
        <v>538</v>
      </c>
      <c r="E12" s="105" t="s">
        <v>539</v>
      </c>
      <c r="F12" s="106" t="s">
        <v>435</v>
      </c>
    </row>
    <row r="13" spans="1:6" s="2" customFormat="1" ht="15" customHeight="1" x14ac:dyDescent="0.25">
      <c r="A13" s="70" t="s">
        <v>12</v>
      </c>
      <c r="B13" s="71" t="s">
        <v>13</v>
      </c>
      <c r="C13" s="41">
        <v>0</v>
      </c>
      <c r="D13" s="39">
        <v>4</v>
      </c>
      <c r="E13" s="41">
        <v>0</v>
      </c>
      <c r="F13" s="107">
        <v>0</v>
      </c>
    </row>
    <row r="14" spans="1:6" s="2" customFormat="1" ht="15" customHeight="1" x14ac:dyDescent="0.25">
      <c r="A14" s="70" t="s">
        <v>14</v>
      </c>
      <c r="B14" s="71" t="s">
        <v>15</v>
      </c>
      <c r="C14" s="39">
        <v>697</v>
      </c>
      <c r="D14" s="75">
        <v>1084</v>
      </c>
      <c r="E14" s="77">
        <v>64.29889</v>
      </c>
      <c r="F14" s="111">
        <v>0.5</v>
      </c>
    </row>
    <row r="15" spans="1:6" s="2" customFormat="1" ht="15" customHeight="1" x14ac:dyDescent="0.25">
      <c r="A15" s="70" t="s">
        <v>18</v>
      </c>
      <c r="B15" s="71" t="s">
        <v>19</v>
      </c>
      <c r="C15" s="39">
        <v>473</v>
      </c>
      <c r="D15" s="39">
        <v>741</v>
      </c>
      <c r="E15" s="77">
        <v>63.832659999999997</v>
      </c>
      <c r="F15" s="111">
        <v>0.5</v>
      </c>
    </row>
    <row r="16" spans="1:6" s="2" customFormat="1" ht="15" customHeight="1" x14ac:dyDescent="0.25">
      <c r="A16" s="70" t="s">
        <v>22</v>
      </c>
      <c r="B16" s="71" t="s">
        <v>23</v>
      </c>
      <c r="C16" s="39">
        <v>111</v>
      </c>
      <c r="D16" s="39">
        <v>165</v>
      </c>
      <c r="E16" s="77">
        <v>67.272729999999996</v>
      </c>
      <c r="F16" s="111">
        <v>0.5</v>
      </c>
    </row>
    <row r="17" spans="1:6" s="2" customFormat="1" ht="15" customHeight="1" x14ac:dyDescent="0.25">
      <c r="A17" s="70" t="s">
        <v>26</v>
      </c>
      <c r="B17" s="71" t="s">
        <v>27</v>
      </c>
      <c r="C17" s="39">
        <v>4</v>
      </c>
      <c r="D17" s="39">
        <v>47</v>
      </c>
      <c r="E17" s="77">
        <v>8.5106400000000004</v>
      </c>
      <c r="F17" s="107">
        <v>0</v>
      </c>
    </row>
    <row r="18" spans="1:6" s="2" customFormat="1" ht="15" customHeight="1" x14ac:dyDescent="0.25">
      <c r="A18" s="70" t="s">
        <v>130</v>
      </c>
      <c r="B18" s="71" t="s">
        <v>131</v>
      </c>
      <c r="C18" s="39">
        <v>16</v>
      </c>
      <c r="D18" s="39">
        <v>92</v>
      </c>
      <c r="E18" s="78">
        <v>17.391300000000001</v>
      </c>
      <c r="F18" s="107">
        <v>0</v>
      </c>
    </row>
    <row r="19" spans="1:6" s="2" customFormat="1" ht="15" customHeight="1" x14ac:dyDescent="0.25">
      <c r="A19" s="70" t="s">
        <v>154</v>
      </c>
      <c r="B19" s="71" t="s">
        <v>155</v>
      </c>
      <c r="C19" s="39">
        <v>42</v>
      </c>
      <c r="D19" s="39">
        <v>96</v>
      </c>
      <c r="E19" s="110">
        <v>43.75</v>
      </c>
      <c r="F19" s="111">
        <v>0.5</v>
      </c>
    </row>
    <row r="20" spans="1:6" s="2" customFormat="1" ht="15" customHeight="1" x14ac:dyDescent="0.25">
      <c r="A20" s="70" t="s">
        <v>146</v>
      </c>
      <c r="B20" s="71" t="s">
        <v>147</v>
      </c>
      <c r="C20" s="39">
        <v>15</v>
      </c>
      <c r="D20" s="39">
        <v>94</v>
      </c>
      <c r="E20" s="77">
        <v>15.95745</v>
      </c>
      <c r="F20" s="107">
        <v>0</v>
      </c>
    </row>
    <row r="21" spans="1:6" s="2" customFormat="1" ht="15" customHeight="1" x14ac:dyDescent="0.25">
      <c r="A21" s="70" t="s">
        <v>30</v>
      </c>
      <c r="B21" s="71" t="s">
        <v>31</v>
      </c>
      <c r="C21" s="41">
        <v>0</v>
      </c>
      <c r="D21" s="39">
        <v>22</v>
      </c>
      <c r="E21" s="41">
        <v>0</v>
      </c>
      <c r="F21" s="107">
        <v>0</v>
      </c>
    </row>
    <row r="22" spans="1:6" s="2" customFormat="1" ht="15" customHeight="1" x14ac:dyDescent="0.25">
      <c r="A22" s="70" t="s">
        <v>32</v>
      </c>
      <c r="B22" s="71" t="s">
        <v>33</v>
      </c>
      <c r="C22" s="39">
        <v>8</v>
      </c>
      <c r="D22" s="39">
        <v>64</v>
      </c>
      <c r="E22" s="42">
        <v>12.5</v>
      </c>
      <c r="F22" s="107">
        <v>0</v>
      </c>
    </row>
    <row r="23" spans="1:6" s="2" customFormat="1" ht="15" customHeight="1" x14ac:dyDescent="0.25">
      <c r="A23" s="70" t="s">
        <v>34</v>
      </c>
      <c r="B23" s="71" t="s">
        <v>35</v>
      </c>
      <c r="C23" s="39">
        <v>2</v>
      </c>
      <c r="D23" s="39">
        <v>14</v>
      </c>
      <c r="E23" s="77">
        <v>14.28571</v>
      </c>
      <c r="F23" s="107">
        <v>0</v>
      </c>
    </row>
    <row r="24" spans="1:6" s="2" customFormat="1" ht="15" customHeight="1" x14ac:dyDescent="0.25">
      <c r="A24" s="70" t="s">
        <v>36</v>
      </c>
      <c r="B24" s="71" t="s">
        <v>37</v>
      </c>
      <c r="C24" s="39">
        <v>7</v>
      </c>
      <c r="D24" s="39">
        <v>33</v>
      </c>
      <c r="E24" s="77">
        <v>21.212119999999999</v>
      </c>
      <c r="F24" s="107">
        <v>0</v>
      </c>
    </row>
    <row r="25" spans="1:6" s="2" customFormat="1" ht="15" customHeight="1" x14ac:dyDescent="0.25">
      <c r="A25" s="70" t="s">
        <v>148</v>
      </c>
      <c r="B25" s="71" t="s">
        <v>149</v>
      </c>
      <c r="C25" s="39">
        <v>4</v>
      </c>
      <c r="D25" s="39">
        <v>87</v>
      </c>
      <c r="E25" s="78">
        <v>4.5976999999999997</v>
      </c>
      <c r="F25" s="107">
        <v>0</v>
      </c>
    </row>
    <row r="26" spans="1:6" s="2" customFormat="1" ht="15" customHeight="1" x14ac:dyDescent="0.25">
      <c r="A26" s="70" t="s">
        <v>38</v>
      </c>
      <c r="B26" s="71" t="s">
        <v>39</v>
      </c>
      <c r="C26" s="39">
        <v>20</v>
      </c>
      <c r="D26" s="39">
        <v>67</v>
      </c>
      <c r="E26" s="77">
        <v>29.850750000000001</v>
      </c>
      <c r="F26" s="107">
        <v>0</v>
      </c>
    </row>
    <row r="27" spans="1:6" s="2" customFormat="1" ht="15" customHeight="1" x14ac:dyDescent="0.25">
      <c r="A27" s="70" t="s">
        <v>40</v>
      </c>
      <c r="B27" s="71" t="s">
        <v>41</v>
      </c>
      <c r="C27" s="39">
        <v>1</v>
      </c>
      <c r="D27" s="39">
        <v>6</v>
      </c>
      <c r="E27" s="77">
        <v>16.66667</v>
      </c>
      <c r="F27" s="107">
        <v>0</v>
      </c>
    </row>
    <row r="28" spans="1:6" s="2" customFormat="1" ht="15" customHeight="1" x14ac:dyDescent="0.25">
      <c r="A28" s="70" t="s">
        <v>42</v>
      </c>
      <c r="B28" s="71" t="s">
        <v>43</v>
      </c>
      <c r="C28" s="39">
        <v>13</v>
      </c>
      <c r="D28" s="39">
        <v>73</v>
      </c>
      <c r="E28" s="77">
        <v>17.808219999999999</v>
      </c>
      <c r="F28" s="107">
        <v>0</v>
      </c>
    </row>
    <row r="29" spans="1:6" s="2" customFormat="1" ht="15" customHeight="1" x14ac:dyDescent="0.25">
      <c r="A29" s="70" t="s">
        <v>44</v>
      </c>
      <c r="B29" s="71" t="s">
        <v>45</v>
      </c>
      <c r="C29" s="39">
        <v>3</v>
      </c>
      <c r="D29" s="39">
        <v>13</v>
      </c>
      <c r="E29" s="77">
        <v>23.076920000000001</v>
      </c>
      <c r="F29" s="107">
        <v>0</v>
      </c>
    </row>
    <row r="30" spans="1:6" s="2" customFormat="1" ht="15" customHeight="1" x14ac:dyDescent="0.25">
      <c r="A30" s="70" t="s">
        <v>46</v>
      </c>
      <c r="B30" s="71" t="s">
        <v>47</v>
      </c>
      <c r="C30" s="39">
        <v>5</v>
      </c>
      <c r="D30" s="39">
        <v>41</v>
      </c>
      <c r="E30" s="77">
        <v>12.195119999999999</v>
      </c>
      <c r="F30" s="107">
        <v>0</v>
      </c>
    </row>
    <row r="31" spans="1:6" s="2" customFormat="1" ht="15" customHeight="1" x14ac:dyDescent="0.25">
      <c r="A31" s="70" t="s">
        <v>48</v>
      </c>
      <c r="B31" s="71" t="s">
        <v>49</v>
      </c>
      <c r="C31" s="39">
        <v>10</v>
      </c>
      <c r="D31" s="39">
        <v>30</v>
      </c>
      <c r="E31" s="77">
        <v>33.333329999999997</v>
      </c>
      <c r="F31" s="107">
        <v>0</v>
      </c>
    </row>
    <row r="32" spans="1:6" s="2" customFormat="1" ht="15" customHeight="1" x14ac:dyDescent="0.25">
      <c r="A32" s="70" t="s">
        <v>50</v>
      </c>
      <c r="B32" s="71" t="s">
        <v>51</v>
      </c>
      <c r="C32" s="39">
        <v>10</v>
      </c>
      <c r="D32" s="39">
        <v>59</v>
      </c>
      <c r="E32" s="77">
        <v>16.949149999999999</v>
      </c>
      <c r="F32" s="107">
        <v>0</v>
      </c>
    </row>
    <row r="33" spans="1:6" s="2" customFormat="1" ht="15" customHeight="1" x14ac:dyDescent="0.25">
      <c r="A33" s="70" t="s">
        <v>52</v>
      </c>
      <c r="B33" s="71" t="s">
        <v>53</v>
      </c>
      <c r="C33" s="39">
        <v>17</v>
      </c>
      <c r="D33" s="39">
        <v>64</v>
      </c>
      <c r="E33" s="78">
        <v>26.5625</v>
      </c>
      <c r="F33" s="107">
        <v>0</v>
      </c>
    </row>
    <row r="34" spans="1:6" s="2" customFormat="1" ht="15" customHeight="1" x14ac:dyDescent="0.25">
      <c r="A34" s="70" t="s">
        <v>54</v>
      </c>
      <c r="B34" s="71" t="s">
        <v>55</v>
      </c>
      <c r="C34" s="39">
        <v>5</v>
      </c>
      <c r="D34" s="39">
        <v>51</v>
      </c>
      <c r="E34" s="77">
        <v>9.8039199999999997</v>
      </c>
      <c r="F34" s="107">
        <v>0</v>
      </c>
    </row>
    <row r="35" spans="1:6" s="2" customFormat="1" ht="15" customHeight="1" x14ac:dyDescent="0.25">
      <c r="A35" s="70" t="s">
        <v>56</v>
      </c>
      <c r="B35" s="71" t="s">
        <v>57</v>
      </c>
      <c r="C35" s="39">
        <v>66</v>
      </c>
      <c r="D35" s="39">
        <v>388</v>
      </c>
      <c r="E35" s="77">
        <v>17.01031</v>
      </c>
      <c r="F35" s="107">
        <v>0</v>
      </c>
    </row>
    <row r="36" spans="1:6" s="2" customFormat="1" ht="15" customHeight="1" x14ac:dyDescent="0.25">
      <c r="A36" s="70" t="s">
        <v>58</v>
      </c>
      <c r="B36" s="71" t="s">
        <v>59</v>
      </c>
      <c r="C36" s="39">
        <v>6</v>
      </c>
      <c r="D36" s="39">
        <v>37</v>
      </c>
      <c r="E36" s="77">
        <v>16.21622</v>
      </c>
      <c r="F36" s="107">
        <v>0</v>
      </c>
    </row>
    <row r="37" spans="1:6" s="2" customFormat="1" ht="15" customHeight="1" x14ac:dyDescent="0.25">
      <c r="A37" s="70" t="s">
        <v>60</v>
      </c>
      <c r="B37" s="71" t="s">
        <v>61</v>
      </c>
      <c r="C37" s="39">
        <v>10</v>
      </c>
      <c r="D37" s="39">
        <v>59</v>
      </c>
      <c r="E37" s="77">
        <v>16.949149999999999</v>
      </c>
      <c r="F37" s="107">
        <v>0</v>
      </c>
    </row>
    <row r="38" spans="1:6" s="2" customFormat="1" ht="15" customHeight="1" x14ac:dyDescent="0.25">
      <c r="A38" s="70" t="s">
        <v>62</v>
      </c>
      <c r="B38" s="71" t="s">
        <v>63</v>
      </c>
      <c r="C38" s="39">
        <v>4</v>
      </c>
      <c r="D38" s="39">
        <v>65</v>
      </c>
      <c r="E38" s="77">
        <v>6.1538500000000003</v>
      </c>
      <c r="F38" s="107">
        <v>0</v>
      </c>
    </row>
    <row r="39" spans="1:6" s="2" customFormat="1" ht="15" customHeight="1" x14ac:dyDescent="0.25">
      <c r="A39" s="70" t="s">
        <v>64</v>
      </c>
      <c r="B39" s="71" t="s">
        <v>65</v>
      </c>
      <c r="C39" s="39">
        <v>14</v>
      </c>
      <c r="D39" s="39">
        <v>110</v>
      </c>
      <c r="E39" s="77">
        <v>12.727270000000001</v>
      </c>
      <c r="F39" s="107">
        <v>0</v>
      </c>
    </row>
    <row r="40" spans="1:6" s="2" customFormat="1" ht="15" customHeight="1" x14ac:dyDescent="0.25">
      <c r="A40" s="70" t="s">
        <v>66</v>
      </c>
      <c r="B40" s="71" t="s">
        <v>67</v>
      </c>
      <c r="C40" s="39">
        <v>6</v>
      </c>
      <c r="D40" s="39">
        <v>7</v>
      </c>
      <c r="E40" s="77">
        <v>85.714290000000005</v>
      </c>
      <c r="F40" s="111">
        <v>0.5</v>
      </c>
    </row>
    <row r="41" spans="1:6" s="2" customFormat="1" ht="15" customHeight="1" x14ac:dyDescent="0.25">
      <c r="A41" s="70" t="s">
        <v>150</v>
      </c>
      <c r="B41" s="71" t="s">
        <v>151</v>
      </c>
      <c r="C41" s="39">
        <v>119</v>
      </c>
      <c r="D41" s="39">
        <v>319</v>
      </c>
      <c r="E41" s="77">
        <v>37.304079999999999</v>
      </c>
      <c r="F41" s="107">
        <v>0</v>
      </c>
    </row>
    <row r="42" spans="1:6" s="2" customFormat="1" ht="15" customHeight="1" x14ac:dyDescent="0.25">
      <c r="A42" s="70" t="s">
        <v>152</v>
      </c>
      <c r="B42" s="71" t="s">
        <v>153</v>
      </c>
      <c r="C42" s="39">
        <v>32</v>
      </c>
      <c r="D42" s="39">
        <v>114</v>
      </c>
      <c r="E42" s="77">
        <v>28.070180000000001</v>
      </c>
      <c r="F42" s="107">
        <v>0</v>
      </c>
    </row>
    <row r="43" spans="1:6" s="2" customFormat="1" ht="15" customHeight="1" x14ac:dyDescent="0.25">
      <c r="A43" s="70" t="s">
        <v>68</v>
      </c>
      <c r="B43" s="71" t="s">
        <v>69</v>
      </c>
      <c r="C43" s="39">
        <v>15</v>
      </c>
      <c r="D43" s="39">
        <v>60</v>
      </c>
      <c r="E43" s="39">
        <v>25</v>
      </c>
      <c r="F43" s="107">
        <v>0</v>
      </c>
    </row>
    <row r="44" spans="1:6" s="2" customFormat="1" ht="15" customHeight="1" x14ac:dyDescent="0.25">
      <c r="A44" s="70" t="s">
        <v>70</v>
      </c>
      <c r="B44" s="71" t="s">
        <v>71</v>
      </c>
      <c r="C44" s="39">
        <v>8</v>
      </c>
      <c r="D44" s="39">
        <v>55</v>
      </c>
      <c r="E44" s="77">
        <v>14.545450000000001</v>
      </c>
      <c r="F44" s="107">
        <v>0</v>
      </c>
    </row>
    <row r="45" spans="1:6" s="2" customFormat="1" ht="15" customHeight="1" x14ac:dyDescent="0.25">
      <c r="A45" s="70" t="s">
        <v>72</v>
      </c>
      <c r="B45" s="71" t="s">
        <v>73</v>
      </c>
      <c r="C45" s="39">
        <v>16</v>
      </c>
      <c r="D45" s="39">
        <v>61</v>
      </c>
      <c r="E45" s="77">
        <v>26.229510000000001</v>
      </c>
      <c r="F45" s="107">
        <v>0</v>
      </c>
    </row>
    <row r="46" spans="1:6" s="2" customFormat="1" ht="15" customHeight="1" x14ac:dyDescent="0.25">
      <c r="A46" s="70" t="s">
        <v>74</v>
      </c>
      <c r="B46" s="71" t="s">
        <v>75</v>
      </c>
      <c r="C46" s="39">
        <v>6</v>
      </c>
      <c r="D46" s="39">
        <v>33</v>
      </c>
      <c r="E46" s="77">
        <v>18.181819999999998</v>
      </c>
      <c r="F46" s="107">
        <v>0</v>
      </c>
    </row>
    <row r="47" spans="1:6" s="2" customFormat="1" ht="15" customHeight="1" x14ac:dyDescent="0.25">
      <c r="A47" s="70" t="s">
        <v>76</v>
      </c>
      <c r="B47" s="71" t="s">
        <v>77</v>
      </c>
      <c r="C47" s="41">
        <v>0</v>
      </c>
      <c r="D47" s="39">
        <v>1</v>
      </c>
      <c r="E47" s="41">
        <v>0</v>
      </c>
      <c r="F47" s="107">
        <v>0</v>
      </c>
    </row>
    <row r="48" spans="1:6" s="2" customFormat="1" ht="15" customHeight="1" x14ac:dyDescent="0.25">
      <c r="A48" s="70" t="s">
        <v>156</v>
      </c>
      <c r="B48" s="71" t="s">
        <v>157</v>
      </c>
      <c r="C48" s="39">
        <v>12</v>
      </c>
      <c r="D48" s="39">
        <v>93</v>
      </c>
      <c r="E48" s="77">
        <v>12.903230000000001</v>
      </c>
      <c r="F48" s="107">
        <v>0</v>
      </c>
    </row>
    <row r="49" spans="1:6" ht="15" customHeight="1" x14ac:dyDescent="0.2">
      <c r="A49" s="114"/>
      <c r="B49" s="114" t="s">
        <v>485</v>
      </c>
      <c r="C49" s="115">
        <v>1777</v>
      </c>
      <c r="D49" s="115">
        <v>4349</v>
      </c>
      <c r="E49" s="116">
        <v>40.859969999999997</v>
      </c>
      <c r="F49" s="114"/>
    </row>
  </sheetData>
  <mergeCells count="5">
    <mergeCell ref="D1:F1"/>
    <mergeCell ref="D3:F3"/>
    <mergeCell ref="A5:F5"/>
    <mergeCell ref="A6:F6"/>
    <mergeCell ref="C9:D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9"/>
  <sheetViews>
    <sheetView view="pageBreakPreview" zoomScale="60" zoomScaleNormal="100" workbookViewId="0">
      <pane ySplit="12" topLeftCell="A3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23" t="s">
        <v>540</v>
      </c>
      <c r="E1" s="323"/>
      <c r="F1" s="32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518</v>
      </c>
      <c r="D3" s="381" t="s">
        <v>541</v>
      </c>
      <c r="E3" s="381"/>
      <c r="F3" s="381"/>
    </row>
    <row r="4" spans="1:6" s="17" customFormat="1" ht="15.95" customHeight="1" x14ac:dyDescent="0.25">
      <c r="A4" s="112" t="s">
        <v>479</v>
      </c>
    </row>
    <row r="5" spans="1:6" ht="56.1" customHeight="1" x14ac:dyDescent="0.2">
      <c r="A5" s="358" t="s">
        <v>542</v>
      </c>
      <c r="B5" s="358"/>
      <c r="C5" s="358"/>
      <c r="D5" s="358"/>
      <c r="E5" s="358"/>
      <c r="F5" s="358"/>
    </row>
    <row r="6" spans="1:6" s="29" customFormat="1" ht="15" customHeight="1" x14ac:dyDescent="0.25">
      <c r="A6" s="334" t="s">
        <v>3</v>
      </c>
      <c r="B6" s="334"/>
      <c r="C6" s="334"/>
      <c r="D6" s="334"/>
      <c r="E6" s="334"/>
      <c r="F6" s="334"/>
    </row>
    <row r="7" spans="1:6" s="17" customFormat="1" ht="18.95" customHeight="1" x14ac:dyDescent="0.2"/>
    <row r="8" spans="1:6" s="17" customFormat="1" ht="15" customHeight="1" x14ac:dyDescent="0.25">
      <c r="A8" s="113" t="s">
        <v>521</v>
      </c>
      <c r="F8" s="104" t="s">
        <v>430</v>
      </c>
    </row>
    <row r="9" spans="1:6" s="17" customFormat="1" ht="27.95" customHeight="1" x14ac:dyDescent="0.25">
      <c r="C9" s="384" t="s">
        <v>522</v>
      </c>
      <c r="D9" s="384"/>
      <c r="F9" s="104" t="s">
        <v>492</v>
      </c>
    </row>
    <row r="10" spans="1:6" ht="15" customHeight="1" x14ac:dyDescent="0.25"/>
    <row r="11" spans="1:6" s="17" customFormat="1" ht="0.95" customHeight="1" x14ac:dyDescent="0.2"/>
    <row r="12" spans="1:6" s="80" customFormat="1" ht="99.95" customHeight="1" x14ac:dyDescent="0.2">
      <c r="A12" s="67" t="s">
        <v>4</v>
      </c>
      <c r="B12" s="67" t="s">
        <v>5</v>
      </c>
      <c r="C12" s="105" t="s">
        <v>543</v>
      </c>
      <c r="D12" s="105" t="s">
        <v>544</v>
      </c>
      <c r="E12" s="105" t="s">
        <v>545</v>
      </c>
      <c r="F12" s="106" t="s">
        <v>435</v>
      </c>
    </row>
    <row r="13" spans="1:6" s="2" customFormat="1" ht="15" customHeight="1" x14ac:dyDescent="0.25">
      <c r="A13" s="70" t="s">
        <v>12</v>
      </c>
      <c r="B13" s="71" t="s">
        <v>13</v>
      </c>
      <c r="C13" s="41">
        <v>0</v>
      </c>
      <c r="D13" s="39">
        <v>4</v>
      </c>
      <c r="E13" s="41">
        <v>0</v>
      </c>
      <c r="F13" s="107">
        <v>0</v>
      </c>
    </row>
    <row r="14" spans="1:6" s="2" customFormat="1" ht="15" customHeight="1" x14ac:dyDescent="0.25">
      <c r="A14" s="70" t="s">
        <v>14</v>
      </c>
      <c r="B14" s="71" t="s">
        <v>15</v>
      </c>
      <c r="C14" s="75">
        <v>3948</v>
      </c>
      <c r="D14" s="75">
        <v>4456</v>
      </c>
      <c r="E14" s="77">
        <v>88.599639999999994</v>
      </c>
      <c r="F14" s="111">
        <v>0.5</v>
      </c>
    </row>
    <row r="15" spans="1:6" s="2" customFormat="1" ht="15" customHeight="1" x14ac:dyDescent="0.25">
      <c r="A15" s="70" t="s">
        <v>18</v>
      </c>
      <c r="B15" s="71" t="s">
        <v>19</v>
      </c>
      <c r="C15" s="39">
        <v>568</v>
      </c>
      <c r="D15" s="75">
        <v>1138</v>
      </c>
      <c r="E15" s="77">
        <v>49.912129999999998</v>
      </c>
      <c r="F15" s="107">
        <v>0</v>
      </c>
    </row>
    <row r="16" spans="1:6" s="2" customFormat="1" ht="15" customHeight="1" x14ac:dyDescent="0.25">
      <c r="A16" s="70" t="s">
        <v>22</v>
      </c>
      <c r="B16" s="71" t="s">
        <v>23</v>
      </c>
      <c r="C16" s="39">
        <v>731</v>
      </c>
      <c r="D16" s="39">
        <v>776</v>
      </c>
      <c r="E16" s="77">
        <v>94.201030000000003</v>
      </c>
      <c r="F16" s="111">
        <v>0.5</v>
      </c>
    </row>
    <row r="17" spans="1:6" s="2" customFormat="1" ht="15" customHeight="1" x14ac:dyDescent="0.25">
      <c r="A17" s="70" t="s">
        <v>26</v>
      </c>
      <c r="B17" s="71" t="s">
        <v>27</v>
      </c>
      <c r="C17" s="39">
        <v>10</v>
      </c>
      <c r="D17" s="39">
        <v>46</v>
      </c>
      <c r="E17" s="77">
        <v>21.739129999999999</v>
      </c>
      <c r="F17" s="107">
        <v>0</v>
      </c>
    </row>
    <row r="18" spans="1:6" s="2" customFormat="1" ht="15" customHeight="1" x14ac:dyDescent="0.25">
      <c r="A18" s="70" t="s">
        <v>130</v>
      </c>
      <c r="B18" s="71" t="s">
        <v>131</v>
      </c>
      <c r="C18" s="39">
        <v>273</v>
      </c>
      <c r="D18" s="39">
        <v>909</v>
      </c>
      <c r="E18" s="109">
        <v>30.033000000000001</v>
      </c>
      <c r="F18" s="107">
        <v>0</v>
      </c>
    </row>
    <row r="19" spans="1:6" s="2" customFormat="1" ht="15" customHeight="1" x14ac:dyDescent="0.25">
      <c r="A19" s="70" t="s">
        <v>154</v>
      </c>
      <c r="B19" s="71" t="s">
        <v>155</v>
      </c>
      <c r="C19" s="39">
        <v>100</v>
      </c>
      <c r="D19" s="39">
        <v>258</v>
      </c>
      <c r="E19" s="77">
        <v>38.759689999999999</v>
      </c>
      <c r="F19" s="107">
        <v>0</v>
      </c>
    </row>
    <row r="20" spans="1:6" s="2" customFormat="1" ht="15" customHeight="1" x14ac:dyDescent="0.25">
      <c r="A20" s="70" t="s">
        <v>146</v>
      </c>
      <c r="B20" s="71" t="s">
        <v>147</v>
      </c>
      <c r="C20" s="39">
        <v>67</v>
      </c>
      <c r="D20" s="39">
        <v>281</v>
      </c>
      <c r="E20" s="77">
        <v>23.843419999999998</v>
      </c>
      <c r="F20" s="107">
        <v>0</v>
      </c>
    </row>
    <row r="21" spans="1:6" s="2" customFormat="1" ht="15" customHeight="1" x14ac:dyDescent="0.25">
      <c r="A21" s="70" t="s">
        <v>30</v>
      </c>
      <c r="B21" s="71" t="s">
        <v>31</v>
      </c>
      <c r="C21" s="39">
        <v>1</v>
      </c>
      <c r="D21" s="39">
        <v>23</v>
      </c>
      <c r="E21" s="77">
        <v>4.3478300000000001</v>
      </c>
      <c r="F21" s="107">
        <v>0</v>
      </c>
    </row>
    <row r="22" spans="1:6" s="2" customFormat="1" ht="15" customHeight="1" x14ac:dyDescent="0.25">
      <c r="A22" s="70" t="s">
        <v>32</v>
      </c>
      <c r="B22" s="71" t="s">
        <v>33</v>
      </c>
      <c r="C22" s="39">
        <v>10</v>
      </c>
      <c r="D22" s="39">
        <v>39</v>
      </c>
      <c r="E22" s="77">
        <v>25.641030000000001</v>
      </c>
      <c r="F22" s="107">
        <v>0</v>
      </c>
    </row>
    <row r="23" spans="1:6" s="2" customFormat="1" ht="15" customHeight="1" x14ac:dyDescent="0.25">
      <c r="A23" s="70" t="s">
        <v>34</v>
      </c>
      <c r="B23" s="71" t="s">
        <v>35</v>
      </c>
      <c r="C23" s="39">
        <v>85</v>
      </c>
      <c r="D23" s="39">
        <v>140</v>
      </c>
      <c r="E23" s="77">
        <v>60.714289999999998</v>
      </c>
      <c r="F23" s="107">
        <v>0</v>
      </c>
    </row>
    <row r="24" spans="1:6" s="2" customFormat="1" ht="15" customHeight="1" x14ac:dyDescent="0.25">
      <c r="A24" s="70" t="s">
        <v>36</v>
      </c>
      <c r="B24" s="71" t="s">
        <v>37</v>
      </c>
      <c r="C24" s="39">
        <v>16</v>
      </c>
      <c r="D24" s="39">
        <v>219</v>
      </c>
      <c r="E24" s="77">
        <v>7.3059399999999997</v>
      </c>
      <c r="F24" s="107">
        <v>0</v>
      </c>
    </row>
    <row r="25" spans="1:6" s="2" customFormat="1" ht="15" customHeight="1" x14ac:dyDescent="0.25">
      <c r="A25" s="70" t="s">
        <v>148</v>
      </c>
      <c r="B25" s="71" t="s">
        <v>149</v>
      </c>
      <c r="C25" s="39">
        <v>27</v>
      </c>
      <c r="D25" s="39">
        <v>260</v>
      </c>
      <c r="E25" s="77">
        <v>10.38462</v>
      </c>
      <c r="F25" s="107">
        <v>0</v>
      </c>
    </row>
    <row r="26" spans="1:6" s="2" customFormat="1" ht="15" customHeight="1" x14ac:dyDescent="0.25">
      <c r="A26" s="70" t="s">
        <v>38</v>
      </c>
      <c r="B26" s="71" t="s">
        <v>39</v>
      </c>
      <c r="C26" s="39">
        <v>332</v>
      </c>
      <c r="D26" s="39">
        <v>362</v>
      </c>
      <c r="E26" s="77">
        <v>91.712710000000001</v>
      </c>
      <c r="F26" s="111">
        <v>0.5</v>
      </c>
    </row>
    <row r="27" spans="1:6" s="2" customFormat="1" ht="15" customHeight="1" x14ac:dyDescent="0.25">
      <c r="A27" s="70" t="s">
        <v>40</v>
      </c>
      <c r="B27" s="71" t="s">
        <v>41</v>
      </c>
      <c r="C27" s="39">
        <v>26</v>
      </c>
      <c r="D27" s="39">
        <v>40</v>
      </c>
      <c r="E27" s="39">
        <v>65</v>
      </c>
      <c r="F27" s="111">
        <v>0.5</v>
      </c>
    </row>
    <row r="28" spans="1:6" s="2" customFormat="1" ht="15" customHeight="1" x14ac:dyDescent="0.25">
      <c r="A28" s="70" t="s">
        <v>42</v>
      </c>
      <c r="B28" s="71" t="s">
        <v>43</v>
      </c>
      <c r="C28" s="39">
        <v>1</v>
      </c>
      <c r="D28" s="39">
        <v>21</v>
      </c>
      <c r="E28" s="78">
        <v>4.7618999999999998</v>
      </c>
      <c r="F28" s="107">
        <v>0</v>
      </c>
    </row>
    <row r="29" spans="1:6" s="2" customFormat="1" ht="15" customHeight="1" x14ac:dyDescent="0.25">
      <c r="A29" s="70" t="s">
        <v>44</v>
      </c>
      <c r="B29" s="71" t="s">
        <v>45</v>
      </c>
      <c r="C29" s="39">
        <v>1</v>
      </c>
      <c r="D29" s="39">
        <v>11</v>
      </c>
      <c r="E29" s="77">
        <v>9.0909099999999992</v>
      </c>
      <c r="F29" s="107">
        <v>0</v>
      </c>
    </row>
    <row r="30" spans="1:6" s="2" customFormat="1" ht="15" customHeight="1" x14ac:dyDescent="0.25">
      <c r="A30" s="70" t="s">
        <v>46</v>
      </c>
      <c r="B30" s="71" t="s">
        <v>47</v>
      </c>
      <c r="C30" s="39">
        <v>89</v>
      </c>
      <c r="D30" s="39">
        <v>121</v>
      </c>
      <c r="E30" s="77">
        <v>73.553719999999998</v>
      </c>
      <c r="F30" s="111">
        <v>0.5</v>
      </c>
    </row>
    <row r="31" spans="1:6" s="2" customFormat="1" ht="15" customHeight="1" x14ac:dyDescent="0.25">
      <c r="A31" s="70" t="s">
        <v>48</v>
      </c>
      <c r="B31" s="71" t="s">
        <v>49</v>
      </c>
      <c r="C31" s="39">
        <v>38</v>
      </c>
      <c r="D31" s="39">
        <v>67</v>
      </c>
      <c r="E31" s="77">
        <v>56.716419999999999</v>
      </c>
      <c r="F31" s="107">
        <v>0</v>
      </c>
    </row>
    <row r="32" spans="1:6" s="2" customFormat="1" ht="15" customHeight="1" x14ac:dyDescent="0.25">
      <c r="A32" s="70" t="s">
        <v>50</v>
      </c>
      <c r="B32" s="71" t="s">
        <v>51</v>
      </c>
      <c r="C32" s="39">
        <v>51</v>
      </c>
      <c r="D32" s="39">
        <v>176</v>
      </c>
      <c r="E32" s="77">
        <v>28.977270000000001</v>
      </c>
      <c r="F32" s="107">
        <v>0</v>
      </c>
    </row>
    <row r="33" spans="1:6" s="2" customFormat="1" ht="15" customHeight="1" x14ac:dyDescent="0.25">
      <c r="A33" s="70" t="s">
        <v>52</v>
      </c>
      <c r="B33" s="71" t="s">
        <v>53</v>
      </c>
      <c r="C33" s="39">
        <v>156</v>
      </c>
      <c r="D33" s="39">
        <v>211</v>
      </c>
      <c r="E33" s="77">
        <v>73.93365</v>
      </c>
      <c r="F33" s="111">
        <v>0.5</v>
      </c>
    </row>
    <row r="34" spans="1:6" s="2" customFormat="1" ht="15" customHeight="1" x14ac:dyDescent="0.25">
      <c r="A34" s="70" t="s">
        <v>54</v>
      </c>
      <c r="B34" s="71" t="s">
        <v>55</v>
      </c>
      <c r="C34" s="41">
        <v>0</v>
      </c>
      <c r="D34" s="39">
        <v>31</v>
      </c>
      <c r="E34" s="41">
        <v>0</v>
      </c>
      <c r="F34" s="107">
        <v>0</v>
      </c>
    </row>
    <row r="35" spans="1:6" s="2" customFormat="1" ht="15" customHeight="1" x14ac:dyDescent="0.25">
      <c r="A35" s="70" t="s">
        <v>56</v>
      </c>
      <c r="B35" s="71" t="s">
        <v>57</v>
      </c>
      <c r="C35" s="39">
        <v>154</v>
      </c>
      <c r="D35" s="39">
        <v>342</v>
      </c>
      <c r="E35" s="77">
        <v>45.029240000000001</v>
      </c>
      <c r="F35" s="107">
        <v>0</v>
      </c>
    </row>
    <row r="36" spans="1:6" s="2" customFormat="1" ht="15" customHeight="1" x14ac:dyDescent="0.25">
      <c r="A36" s="70" t="s">
        <v>58</v>
      </c>
      <c r="B36" s="71" t="s">
        <v>59</v>
      </c>
      <c r="C36" s="39">
        <v>64</v>
      </c>
      <c r="D36" s="39">
        <v>72</v>
      </c>
      <c r="E36" s="77">
        <v>88.888890000000004</v>
      </c>
      <c r="F36" s="111">
        <v>0.5</v>
      </c>
    </row>
    <row r="37" spans="1:6" s="2" customFormat="1" ht="15" customHeight="1" x14ac:dyDescent="0.25">
      <c r="A37" s="70" t="s">
        <v>60</v>
      </c>
      <c r="B37" s="71" t="s">
        <v>61</v>
      </c>
      <c r="C37" s="39">
        <v>16</v>
      </c>
      <c r="D37" s="39">
        <v>64</v>
      </c>
      <c r="E37" s="39">
        <v>25</v>
      </c>
      <c r="F37" s="107">
        <v>0</v>
      </c>
    </row>
    <row r="38" spans="1:6" s="2" customFormat="1" ht="15" customHeight="1" x14ac:dyDescent="0.25">
      <c r="A38" s="70" t="s">
        <v>62</v>
      </c>
      <c r="B38" s="71" t="s">
        <v>63</v>
      </c>
      <c r="C38" s="39">
        <v>37</v>
      </c>
      <c r="D38" s="39">
        <v>195</v>
      </c>
      <c r="E38" s="77">
        <v>18.974360000000001</v>
      </c>
      <c r="F38" s="107">
        <v>0</v>
      </c>
    </row>
    <row r="39" spans="1:6" s="2" customFormat="1" ht="15" customHeight="1" x14ac:dyDescent="0.25">
      <c r="A39" s="70" t="s">
        <v>64</v>
      </c>
      <c r="B39" s="71" t="s">
        <v>65</v>
      </c>
      <c r="C39" s="39">
        <v>31</v>
      </c>
      <c r="D39" s="39">
        <v>196</v>
      </c>
      <c r="E39" s="77">
        <v>15.816330000000001</v>
      </c>
      <c r="F39" s="107">
        <v>0</v>
      </c>
    </row>
    <row r="40" spans="1:6" s="2" customFormat="1" ht="15" customHeight="1" x14ac:dyDescent="0.25">
      <c r="A40" s="70" t="s">
        <v>66</v>
      </c>
      <c r="B40" s="71" t="s">
        <v>67</v>
      </c>
      <c r="C40" s="39">
        <v>33</v>
      </c>
      <c r="D40" s="39">
        <v>40</v>
      </c>
      <c r="E40" s="42">
        <v>82.5</v>
      </c>
      <c r="F40" s="111">
        <v>0.5</v>
      </c>
    </row>
    <row r="41" spans="1:6" s="2" customFormat="1" ht="15" customHeight="1" x14ac:dyDescent="0.25">
      <c r="A41" s="70" t="s">
        <v>150</v>
      </c>
      <c r="B41" s="71" t="s">
        <v>151</v>
      </c>
      <c r="C41" s="39">
        <v>490</v>
      </c>
      <c r="D41" s="39">
        <v>630</v>
      </c>
      <c r="E41" s="77">
        <v>77.777780000000007</v>
      </c>
      <c r="F41" s="111">
        <v>0.5</v>
      </c>
    </row>
    <row r="42" spans="1:6" s="2" customFormat="1" ht="15" customHeight="1" x14ac:dyDescent="0.25">
      <c r="A42" s="70" t="s">
        <v>152</v>
      </c>
      <c r="B42" s="71" t="s">
        <v>153</v>
      </c>
      <c r="C42" s="39">
        <v>259</v>
      </c>
      <c r="D42" s="39">
        <v>454</v>
      </c>
      <c r="E42" s="77">
        <v>57.048459999999999</v>
      </c>
      <c r="F42" s="107">
        <v>0</v>
      </c>
    </row>
    <row r="43" spans="1:6" s="2" customFormat="1" ht="15" customHeight="1" x14ac:dyDescent="0.25">
      <c r="A43" s="70" t="s">
        <v>68</v>
      </c>
      <c r="B43" s="71" t="s">
        <v>69</v>
      </c>
      <c r="C43" s="39">
        <v>33</v>
      </c>
      <c r="D43" s="39">
        <v>145</v>
      </c>
      <c r="E43" s="77">
        <v>22.758620000000001</v>
      </c>
      <c r="F43" s="107">
        <v>0</v>
      </c>
    </row>
    <row r="44" spans="1:6" s="2" customFormat="1" ht="15" customHeight="1" x14ac:dyDescent="0.25">
      <c r="A44" s="70" t="s">
        <v>70</v>
      </c>
      <c r="B44" s="71" t="s">
        <v>71</v>
      </c>
      <c r="C44" s="39">
        <v>11</v>
      </c>
      <c r="D44" s="39">
        <v>265</v>
      </c>
      <c r="E44" s="77">
        <v>4.1509400000000003</v>
      </c>
      <c r="F44" s="107">
        <v>0</v>
      </c>
    </row>
    <row r="45" spans="1:6" s="2" customFormat="1" ht="15" customHeight="1" x14ac:dyDescent="0.25">
      <c r="A45" s="70" t="s">
        <v>72</v>
      </c>
      <c r="B45" s="71" t="s">
        <v>73</v>
      </c>
      <c r="C45" s="39">
        <v>23</v>
      </c>
      <c r="D45" s="39">
        <v>49</v>
      </c>
      <c r="E45" s="77">
        <v>46.938780000000001</v>
      </c>
      <c r="F45" s="107">
        <v>0</v>
      </c>
    </row>
    <row r="46" spans="1:6" s="2" customFormat="1" ht="15" customHeight="1" x14ac:dyDescent="0.25">
      <c r="A46" s="70" t="s">
        <v>74</v>
      </c>
      <c r="B46" s="71" t="s">
        <v>75</v>
      </c>
      <c r="C46" s="39">
        <v>43</v>
      </c>
      <c r="D46" s="39">
        <v>136</v>
      </c>
      <c r="E46" s="77">
        <v>31.617650000000001</v>
      </c>
      <c r="F46" s="107">
        <v>0</v>
      </c>
    </row>
    <row r="47" spans="1:6" s="2" customFormat="1" ht="15" customHeight="1" x14ac:dyDescent="0.25">
      <c r="A47" s="70" t="s">
        <v>76</v>
      </c>
      <c r="B47" s="71" t="s">
        <v>77</v>
      </c>
      <c r="C47" s="41">
        <v>0</v>
      </c>
      <c r="D47" s="41">
        <v>0</v>
      </c>
      <c r="E47" s="41">
        <v>0</v>
      </c>
      <c r="F47" s="107">
        <v>0</v>
      </c>
    </row>
    <row r="48" spans="1:6" s="2" customFormat="1" ht="15" customHeight="1" x14ac:dyDescent="0.25">
      <c r="A48" s="70" t="s">
        <v>156</v>
      </c>
      <c r="B48" s="71" t="s">
        <v>157</v>
      </c>
      <c r="C48" s="39">
        <v>182</v>
      </c>
      <c r="D48" s="39">
        <v>364</v>
      </c>
      <c r="E48" s="39">
        <v>50</v>
      </c>
      <c r="F48" s="107">
        <v>0</v>
      </c>
    </row>
    <row r="49" spans="1:6" ht="15" customHeight="1" x14ac:dyDescent="0.2">
      <c r="A49" s="114"/>
      <c r="B49" s="114" t="s">
        <v>485</v>
      </c>
      <c r="C49" s="115">
        <v>7906</v>
      </c>
      <c r="D49" s="115">
        <v>12541</v>
      </c>
      <c r="E49" s="116">
        <v>63.041220000000003</v>
      </c>
      <c r="F49" s="114"/>
    </row>
  </sheetData>
  <mergeCells count="5">
    <mergeCell ref="D1:F1"/>
    <mergeCell ref="D3:F3"/>
    <mergeCell ref="A5:F5"/>
    <mergeCell ref="A6:F6"/>
    <mergeCell ref="C9:D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9"/>
  <sheetViews>
    <sheetView workbookViewId="0">
      <pane ySplit="12" topLeftCell="A3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23" t="s">
        <v>546</v>
      </c>
      <c r="E1" s="323"/>
      <c r="F1" s="32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518</v>
      </c>
      <c r="D3" s="381" t="s">
        <v>488</v>
      </c>
      <c r="E3" s="381"/>
      <c r="F3" s="381"/>
    </row>
    <row r="4" spans="1:6" s="17" customFormat="1" ht="15.95" customHeight="1" x14ac:dyDescent="0.25">
      <c r="A4" s="112" t="s">
        <v>479</v>
      </c>
    </row>
    <row r="5" spans="1:6" ht="56.1" customHeight="1" x14ac:dyDescent="0.2">
      <c r="A5" s="358" t="s">
        <v>547</v>
      </c>
      <c r="B5" s="358"/>
      <c r="C5" s="358"/>
      <c r="D5" s="358"/>
      <c r="E5" s="358"/>
      <c r="F5" s="358"/>
    </row>
    <row r="6" spans="1:6" s="29" customFormat="1" ht="15" customHeight="1" x14ac:dyDescent="0.25">
      <c r="A6" s="334" t="s">
        <v>3</v>
      </c>
      <c r="B6" s="334"/>
      <c r="C6" s="334"/>
      <c r="D6" s="334"/>
      <c r="E6" s="334"/>
      <c r="F6" s="334"/>
    </row>
    <row r="7" spans="1:6" s="17" customFormat="1" ht="18.95" customHeight="1" x14ac:dyDescent="0.2"/>
    <row r="8" spans="1:6" s="17" customFormat="1" ht="15" customHeight="1" x14ac:dyDescent="0.25">
      <c r="A8" s="382" t="s">
        <v>521</v>
      </c>
      <c r="B8" s="382"/>
      <c r="C8" s="382"/>
      <c r="D8" s="382"/>
      <c r="F8" s="104" t="s">
        <v>430</v>
      </c>
    </row>
    <row r="9" spans="1:6" s="17" customFormat="1" ht="27.95" customHeight="1" x14ac:dyDescent="0.25">
      <c r="C9" s="384" t="s">
        <v>522</v>
      </c>
      <c r="D9" s="384"/>
      <c r="F9" s="104" t="s">
        <v>492</v>
      </c>
    </row>
    <row r="10" spans="1:6" ht="15" customHeight="1" x14ac:dyDescent="0.25"/>
    <row r="11" spans="1:6" s="17" customFormat="1" ht="0.95" customHeight="1" x14ac:dyDescent="0.2"/>
    <row r="12" spans="1:6" s="80" customFormat="1" ht="99.95" customHeight="1" x14ac:dyDescent="0.2">
      <c r="A12" s="67" t="s">
        <v>4</v>
      </c>
      <c r="B12" s="67" t="s">
        <v>5</v>
      </c>
      <c r="C12" s="105" t="s">
        <v>548</v>
      </c>
      <c r="D12" s="105" t="s">
        <v>549</v>
      </c>
      <c r="E12" s="105" t="s">
        <v>550</v>
      </c>
      <c r="F12" s="106" t="s">
        <v>435</v>
      </c>
    </row>
    <row r="13" spans="1:6" s="2" customFormat="1" ht="15" customHeight="1" x14ac:dyDescent="0.25">
      <c r="A13" s="70" t="s">
        <v>12</v>
      </c>
      <c r="B13" s="71" t="s">
        <v>13</v>
      </c>
      <c r="C13" s="39">
        <v>2</v>
      </c>
      <c r="D13" s="39">
        <v>7</v>
      </c>
      <c r="E13" s="77">
        <v>28.571429999999999</v>
      </c>
      <c r="F13" s="107">
        <v>0</v>
      </c>
    </row>
    <row r="14" spans="1:6" s="2" customFormat="1" ht="15" customHeight="1" x14ac:dyDescent="0.25">
      <c r="A14" s="70" t="s">
        <v>14</v>
      </c>
      <c r="B14" s="71" t="s">
        <v>15</v>
      </c>
      <c r="C14" s="39">
        <v>528</v>
      </c>
      <c r="D14" s="75">
        <v>1757</v>
      </c>
      <c r="E14" s="77">
        <v>30.051220000000001</v>
      </c>
      <c r="F14" s="107">
        <v>0</v>
      </c>
    </row>
    <row r="15" spans="1:6" s="2" customFormat="1" ht="15" customHeight="1" x14ac:dyDescent="0.25">
      <c r="A15" s="70" t="s">
        <v>18</v>
      </c>
      <c r="B15" s="71" t="s">
        <v>19</v>
      </c>
      <c r="C15" s="39">
        <v>219</v>
      </c>
      <c r="D15" s="39">
        <v>761</v>
      </c>
      <c r="E15" s="77">
        <v>28.777920000000002</v>
      </c>
      <c r="F15" s="107">
        <v>0</v>
      </c>
    </row>
    <row r="16" spans="1:6" s="2" customFormat="1" ht="15" customHeight="1" x14ac:dyDescent="0.25">
      <c r="A16" s="70" t="s">
        <v>22</v>
      </c>
      <c r="B16" s="71" t="s">
        <v>23</v>
      </c>
      <c r="C16" s="39">
        <v>632</v>
      </c>
      <c r="D16" s="39">
        <v>784</v>
      </c>
      <c r="E16" s="77">
        <v>80.61224</v>
      </c>
      <c r="F16" s="111">
        <v>0.5</v>
      </c>
    </row>
    <row r="17" spans="1:6" s="2" customFormat="1" ht="15" customHeight="1" x14ac:dyDescent="0.25">
      <c r="A17" s="70" t="s">
        <v>26</v>
      </c>
      <c r="B17" s="71" t="s">
        <v>27</v>
      </c>
      <c r="C17" s="39">
        <v>111</v>
      </c>
      <c r="D17" s="39">
        <v>150</v>
      </c>
      <c r="E17" s="39">
        <v>74</v>
      </c>
      <c r="F17" s="111">
        <v>0.5</v>
      </c>
    </row>
    <row r="18" spans="1:6" s="2" customFormat="1" ht="15" customHeight="1" x14ac:dyDescent="0.25">
      <c r="A18" s="70" t="s">
        <v>130</v>
      </c>
      <c r="B18" s="71" t="s">
        <v>131</v>
      </c>
      <c r="C18" s="39">
        <v>404</v>
      </c>
      <c r="D18" s="39">
        <v>684</v>
      </c>
      <c r="E18" s="77">
        <v>59.064329999999998</v>
      </c>
      <c r="F18" s="111">
        <v>0.5</v>
      </c>
    </row>
    <row r="19" spans="1:6" s="2" customFormat="1" ht="15" customHeight="1" x14ac:dyDescent="0.25">
      <c r="A19" s="70" t="s">
        <v>154</v>
      </c>
      <c r="B19" s="71" t="s">
        <v>155</v>
      </c>
      <c r="C19" s="39">
        <v>88</v>
      </c>
      <c r="D19" s="39">
        <v>158</v>
      </c>
      <c r="E19" s="78">
        <v>55.696199999999997</v>
      </c>
      <c r="F19" s="111">
        <v>0.5</v>
      </c>
    </row>
    <row r="20" spans="1:6" s="2" customFormat="1" ht="15" customHeight="1" x14ac:dyDescent="0.25">
      <c r="A20" s="70" t="s">
        <v>146</v>
      </c>
      <c r="B20" s="71" t="s">
        <v>147</v>
      </c>
      <c r="C20" s="39">
        <v>34</v>
      </c>
      <c r="D20" s="39">
        <v>102</v>
      </c>
      <c r="E20" s="77">
        <v>33.333329999999997</v>
      </c>
      <c r="F20" s="107">
        <v>0</v>
      </c>
    </row>
    <row r="21" spans="1:6" s="2" customFormat="1" ht="15" customHeight="1" x14ac:dyDescent="0.25">
      <c r="A21" s="70" t="s">
        <v>30</v>
      </c>
      <c r="B21" s="71" t="s">
        <v>31</v>
      </c>
      <c r="C21" s="39">
        <v>1</v>
      </c>
      <c r="D21" s="39">
        <v>8</v>
      </c>
      <c r="E21" s="42">
        <v>12.5</v>
      </c>
      <c r="F21" s="107">
        <v>0</v>
      </c>
    </row>
    <row r="22" spans="1:6" s="2" customFormat="1" ht="15" customHeight="1" x14ac:dyDescent="0.25">
      <c r="A22" s="70" t="s">
        <v>32</v>
      </c>
      <c r="B22" s="71" t="s">
        <v>33</v>
      </c>
      <c r="C22" s="41">
        <v>0</v>
      </c>
      <c r="D22" s="39">
        <v>12</v>
      </c>
      <c r="E22" s="41">
        <v>0</v>
      </c>
      <c r="F22" s="107">
        <v>0</v>
      </c>
    </row>
    <row r="23" spans="1:6" s="2" customFormat="1" ht="15" customHeight="1" x14ac:dyDescent="0.25">
      <c r="A23" s="70" t="s">
        <v>34</v>
      </c>
      <c r="B23" s="71" t="s">
        <v>35</v>
      </c>
      <c r="C23" s="39">
        <v>1</v>
      </c>
      <c r="D23" s="39">
        <v>10</v>
      </c>
      <c r="E23" s="39">
        <v>10</v>
      </c>
      <c r="F23" s="107">
        <v>0</v>
      </c>
    </row>
    <row r="24" spans="1:6" s="2" customFormat="1" ht="15" customHeight="1" x14ac:dyDescent="0.25">
      <c r="A24" s="70" t="s">
        <v>36</v>
      </c>
      <c r="B24" s="71" t="s">
        <v>37</v>
      </c>
      <c r="C24" s="39">
        <v>5</v>
      </c>
      <c r="D24" s="39">
        <v>19</v>
      </c>
      <c r="E24" s="77">
        <v>26.31579</v>
      </c>
      <c r="F24" s="107">
        <v>0</v>
      </c>
    </row>
    <row r="25" spans="1:6" s="2" customFormat="1" ht="15" customHeight="1" x14ac:dyDescent="0.25">
      <c r="A25" s="70" t="s">
        <v>148</v>
      </c>
      <c r="B25" s="71" t="s">
        <v>149</v>
      </c>
      <c r="C25" s="39">
        <v>10</v>
      </c>
      <c r="D25" s="39">
        <v>90</v>
      </c>
      <c r="E25" s="77">
        <v>11.11111</v>
      </c>
      <c r="F25" s="107">
        <v>0</v>
      </c>
    </row>
    <row r="26" spans="1:6" s="2" customFormat="1" ht="15" customHeight="1" x14ac:dyDescent="0.25">
      <c r="A26" s="70" t="s">
        <v>38</v>
      </c>
      <c r="B26" s="71" t="s">
        <v>39</v>
      </c>
      <c r="C26" s="39">
        <v>12</v>
      </c>
      <c r="D26" s="39">
        <v>33</v>
      </c>
      <c r="E26" s="77">
        <v>36.363639999999997</v>
      </c>
      <c r="F26" s="107">
        <v>0</v>
      </c>
    </row>
    <row r="27" spans="1:6" s="2" customFormat="1" ht="15" customHeight="1" x14ac:dyDescent="0.25">
      <c r="A27" s="70" t="s">
        <v>40</v>
      </c>
      <c r="B27" s="71" t="s">
        <v>41</v>
      </c>
      <c r="C27" s="39">
        <v>8</v>
      </c>
      <c r="D27" s="39">
        <v>21</v>
      </c>
      <c r="E27" s="77">
        <v>38.095239999999997</v>
      </c>
      <c r="F27" s="107">
        <v>0</v>
      </c>
    </row>
    <row r="28" spans="1:6" s="2" customFormat="1" ht="15" customHeight="1" x14ac:dyDescent="0.25">
      <c r="A28" s="70" t="s">
        <v>42</v>
      </c>
      <c r="B28" s="71" t="s">
        <v>43</v>
      </c>
      <c r="C28" s="39">
        <v>2</v>
      </c>
      <c r="D28" s="39">
        <v>36</v>
      </c>
      <c r="E28" s="77">
        <v>5.5555599999999998</v>
      </c>
      <c r="F28" s="107">
        <v>0</v>
      </c>
    </row>
    <row r="29" spans="1:6" s="2" customFormat="1" ht="15" customHeight="1" x14ac:dyDescent="0.25">
      <c r="A29" s="70" t="s">
        <v>44</v>
      </c>
      <c r="B29" s="71" t="s">
        <v>45</v>
      </c>
      <c r="C29" s="39">
        <v>1</v>
      </c>
      <c r="D29" s="39">
        <v>6</v>
      </c>
      <c r="E29" s="77">
        <v>16.66667</v>
      </c>
      <c r="F29" s="107">
        <v>0</v>
      </c>
    </row>
    <row r="30" spans="1:6" s="2" customFormat="1" ht="15" customHeight="1" x14ac:dyDescent="0.25">
      <c r="A30" s="70" t="s">
        <v>46</v>
      </c>
      <c r="B30" s="71" t="s">
        <v>47</v>
      </c>
      <c r="C30" s="39">
        <v>28</v>
      </c>
      <c r="D30" s="39">
        <v>62</v>
      </c>
      <c r="E30" s="77">
        <v>45.161290000000001</v>
      </c>
      <c r="F30" s="111">
        <v>0.5</v>
      </c>
    </row>
    <row r="31" spans="1:6" s="2" customFormat="1" ht="15" customHeight="1" x14ac:dyDescent="0.25">
      <c r="A31" s="70" t="s">
        <v>48</v>
      </c>
      <c r="B31" s="71" t="s">
        <v>49</v>
      </c>
      <c r="C31" s="39">
        <v>5</v>
      </c>
      <c r="D31" s="39">
        <v>26</v>
      </c>
      <c r="E31" s="77">
        <v>19.23077</v>
      </c>
      <c r="F31" s="107">
        <v>0</v>
      </c>
    </row>
    <row r="32" spans="1:6" s="2" customFormat="1" ht="15" customHeight="1" x14ac:dyDescent="0.25">
      <c r="A32" s="70" t="s">
        <v>50</v>
      </c>
      <c r="B32" s="71" t="s">
        <v>51</v>
      </c>
      <c r="C32" s="39">
        <v>50</v>
      </c>
      <c r="D32" s="39">
        <v>158</v>
      </c>
      <c r="E32" s="77">
        <v>31.645569999999999</v>
      </c>
      <c r="F32" s="107">
        <v>0</v>
      </c>
    </row>
    <row r="33" spans="1:6" s="2" customFormat="1" ht="15" customHeight="1" x14ac:dyDescent="0.25">
      <c r="A33" s="70" t="s">
        <v>52</v>
      </c>
      <c r="B33" s="71" t="s">
        <v>53</v>
      </c>
      <c r="C33" s="39">
        <v>12</v>
      </c>
      <c r="D33" s="39">
        <v>25</v>
      </c>
      <c r="E33" s="39">
        <v>48</v>
      </c>
      <c r="F33" s="111">
        <v>0.5</v>
      </c>
    </row>
    <row r="34" spans="1:6" s="2" customFormat="1" ht="15" customHeight="1" x14ac:dyDescent="0.25">
      <c r="A34" s="70" t="s">
        <v>54</v>
      </c>
      <c r="B34" s="71" t="s">
        <v>55</v>
      </c>
      <c r="C34" s="39">
        <v>2</v>
      </c>
      <c r="D34" s="39">
        <v>52</v>
      </c>
      <c r="E34" s="77">
        <v>3.8461500000000002</v>
      </c>
      <c r="F34" s="107">
        <v>0</v>
      </c>
    </row>
    <row r="35" spans="1:6" s="2" customFormat="1" ht="15" customHeight="1" x14ac:dyDescent="0.25">
      <c r="A35" s="70" t="s">
        <v>56</v>
      </c>
      <c r="B35" s="71" t="s">
        <v>57</v>
      </c>
      <c r="C35" s="39">
        <v>244</v>
      </c>
      <c r="D35" s="39">
        <v>472</v>
      </c>
      <c r="E35" s="77">
        <v>51.694920000000003</v>
      </c>
      <c r="F35" s="111">
        <v>0.5</v>
      </c>
    </row>
    <row r="36" spans="1:6" s="2" customFormat="1" ht="15" customHeight="1" x14ac:dyDescent="0.25">
      <c r="A36" s="70" t="s">
        <v>58</v>
      </c>
      <c r="B36" s="71" t="s">
        <v>59</v>
      </c>
      <c r="C36" s="39">
        <v>3</v>
      </c>
      <c r="D36" s="39">
        <v>34</v>
      </c>
      <c r="E36" s="77">
        <v>8.8235299999999999</v>
      </c>
      <c r="F36" s="107">
        <v>0</v>
      </c>
    </row>
    <row r="37" spans="1:6" s="2" customFormat="1" ht="15" customHeight="1" x14ac:dyDescent="0.25">
      <c r="A37" s="70" t="s">
        <v>60</v>
      </c>
      <c r="B37" s="71" t="s">
        <v>61</v>
      </c>
      <c r="C37" s="39">
        <v>9</v>
      </c>
      <c r="D37" s="39">
        <v>26</v>
      </c>
      <c r="E37" s="77">
        <v>34.615380000000002</v>
      </c>
      <c r="F37" s="107">
        <v>0</v>
      </c>
    </row>
    <row r="38" spans="1:6" s="2" customFormat="1" ht="15" customHeight="1" x14ac:dyDescent="0.25">
      <c r="A38" s="70" t="s">
        <v>62</v>
      </c>
      <c r="B38" s="71" t="s">
        <v>63</v>
      </c>
      <c r="C38" s="39">
        <v>14</v>
      </c>
      <c r="D38" s="39">
        <v>74</v>
      </c>
      <c r="E38" s="77">
        <v>18.91892</v>
      </c>
      <c r="F38" s="107">
        <v>0</v>
      </c>
    </row>
    <row r="39" spans="1:6" s="2" customFormat="1" ht="15" customHeight="1" x14ac:dyDescent="0.25">
      <c r="A39" s="70" t="s">
        <v>64</v>
      </c>
      <c r="B39" s="71" t="s">
        <v>65</v>
      </c>
      <c r="C39" s="39">
        <v>102</v>
      </c>
      <c r="D39" s="39">
        <v>182</v>
      </c>
      <c r="E39" s="77">
        <v>56.043959999999998</v>
      </c>
      <c r="F39" s="111">
        <v>0.5</v>
      </c>
    </row>
    <row r="40" spans="1:6" s="2" customFormat="1" ht="15" customHeight="1" x14ac:dyDescent="0.25">
      <c r="A40" s="70" t="s">
        <v>66</v>
      </c>
      <c r="B40" s="71" t="s">
        <v>67</v>
      </c>
      <c r="C40" s="39">
        <v>2</v>
      </c>
      <c r="D40" s="39">
        <v>3</v>
      </c>
      <c r="E40" s="77">
        <v>66.666669999999996</v>
      </c>
      <c r="F40" s="111">
        <v>0.5</v>
      </c>
    </row>
    <row r="41" spans="1:6" s="2" customFormat="1" ht="15" customHeight="1" x14ac:dyDescent="0.25">
      <c r="A41" s="70" t="s">
        <v>150</v>
      </c>
      <c r="B41" s="71" t="s">
        <v>151</v>
      </c>
      <c r="C41" s="39">
        <v>120</v>
      </c>
      <c r="D41" s="39">
        <v>225</v>
      </c>
      <c r="E41" s="77">
        <v>53.333329999999997</v>
      </c>
      <c r="F41" s="111">
        <v>0.5</v>
      </c>
    </row>
    <row r="42" spans="1:6" s="2" customFormat="1" ht="15" customHeight="1" x14ac:dyDescent="0.25">
      <c r="A42" s="70" t="s">
        <v>152</v>
      </c>
      <c r="B42" s="71" t="s">
        <v>153</v>
      </c>
      <c r="C42" s="39">
        <v>140</v>
      </c>
      <c r="D42" s="39">
        <v>208</v>
      </c>
      <c r="E42" s="77">
        <v>67.307689999999994</v>
      </c>
      <c r="F42" s="111">
        <v>0.5</v>
      </c>
    </row>
    <row r="43" spans="1:6" s="2" customFormat="1" ht="15" customHeight="1" x14ac:dyDescent="0.25">
      <c r="A43" s="70" t="s">
        <v>68</v>
      </c>
      <c r="B43" s="71" t="s">
        <v>69</v>
      </c>
      <c r="C43" s="39">
        <v>7</v>
      </c>
      <c r="D43" s="39">
        <v>42</v>
      </c>
      <c r="E43" s="77">
        <v>16.66667</v>
      </c>
      <c r="F43" s="107">
        <v>0</v>
      </c>
    </row>
    <row r="44" spans="1:6" s="2" customFormat="1" ht="15" customHeight="1" x14ac:dyDescent="0.25">
      <c r="A44" s="70" t="s">
        <v>70</v>
      </c>
      <c r="B44" s="71" t="s">
        <v>71</v>
      </c>
      <c r="C44" s="39">
        <v>14</v>
      </c>
      <c r="D44" s="39">
        <v>170</v>
      </c>
      <c r="E44" s="77">
        <v>8.2352900000000009</v>
      </c>
      <c r="F44" s="107">
        <v>0</v>
      </c>
    </row>
    <row r="45" spans="1:6" s="2" customFormat="1" ht="15" customHeight="1" x14ac:dyDescent="0.25">
      <c r="A45" s="70" t="s">
        <v>72</v>
      </c>
      <c r="B45" s="71" t="s">
        <v>73</v>
      </c>
      <c r="C45" s="39">
        <v>16</v>
      </c>
      <c r="D45" s="39">
        <v>32</v>
      </c>
      <c r="E45" s="39">
        <v>50</v>
      </c>
      <c r="F45" s="111">
        <v>0.5</v>
      </c>
    </row>
    <row r="46" spans="1:6" s="2" customFormat="1" ht="15" customHeight="1" x14ac:dyDescent="0.25">
      <c r="A46" s="70" t="s">
        <v>74</v>
      </c>
      <c r="B46" s="71" t="s">
        <v>75</v>
      </c>
      <c r="C46" s="39">
        <v>26</v>
      </c>
      <c r="D46" s="39">
        <v>63</v>
      </c>
      <c r="E46" s="77">
        <v>41.269840000000002</v>
      </c>
      <c r="F46" s="107">
        <v>0</v>
      </c>
    </row>
    <row r="47" spans="1:6" s="2" customFormat="1" ht="15" customHeight="1" x14ac:dyDescent="0.25">
      <c r="A47" s="70" t="s">
        <v>76</v>
      </c>
      <c r="B47" s="71" t="s">
        <v>77</v>
      </c>
      <c r="C47" s="39">
        <v>2</v>
      </c>
      <c r="D47" s="39">
        <v>4</v>
      </c>
      <c r="E47" s="39">
        <v>50</v>
      </c>
      <c r="F47" s="111">
        <v>0.5</v>
      </c>
    </row>
    <row r="48" spans="1:6" s="2" customFormat="1" ht="15" customHeight="1" x14ac:dyDescent="0.25">
      <c r="A48" s="70" t="s">
        <v>156</v>
      </c>
      <c r="B48" s="71" t="s">
        <v>157</v>
      </c>
      <c r="C48" s="39">
        <v>262</v>
      </c>
      <c r="D48" s="39">
        <v>408</v>
      </c>
      <c r="E48" s="77">
        <v>64.215689999999995</v>
      </c>
      <c r="F48" s="111">
        <v>0.5</v>
      </c>
    </row>
    <row r="49" spans="1:6" ht="15" customHeight="1" x14ac:dyDescent="0.2">
      <c r="A49" s="114"/>
      <c r="B49" s="114" t="s">
        <v>485</v>
      </c>
      <c r="C49" s="115">
        <v>3116</v>
      </c>
      <c r="D49" s="115">
        <v>6904</v>
      </c>
      <c r="E49" s="116">
        <v>45.13326</v>
      </c>
      <c r="F49" s="114"/>
    </row>
  </sheetData>
  <mergeCells count="6">
    <mergeCell ref="C9:D9"/>
    <mergeCell ref="D1:F1"/>
    <mergeCell ref="D3:F3"/>
    <mergeCell ref="A5:F5"/>
    <mergeCell ref="A6:F6"/>
    <mergeCell ref="A8:D8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9"/>
  <sheetViews>
    <sheetView view="pageBreakPreview" zoomScale="60" zoomScaleNormal="100" workbookViewId="0">
      <pane ySplit="12" topLeftCell="A3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23" t="s">
        <v>551</v>
      </c>
      <c r="E1" s="323"/>
      <c r="F1" s="32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518</v>
      </c>
      <c r="D3" s="381" t="s">
        <v>512</v>
      </c>
      <c r="E3" s="381"/>
      <c r="F3" s="381"/>
    </row>
    <row r="4" spans="1:6" s="17" customFormat="1" ht="15.95" customHeight="1" x14ac:dyDescent="0.25">
      <c r="A4" s="112" t="s">
        <v>479</v>
      </c>
    </row>
    <row r="5" spans="1:6" s="17" customFormat="1" ht="63" customHeight="1" x14ac:dyDescent="0.2">
      <c r="A5" s="358" t="s">
        <v>552</v>
      </c>
      <c r="B5" s="358"/>
      <c r="C5" s="358"/>
      <c r="D5" s="358"/>
      <c r="E5" s="358"/>
      <c r="F5" s="358"/>
    </row>
    <row r="6" spans="1:6" s="29" customFormat="1" ht="15" customHeight="1" x14ac:dyDescent="0.25">
      <c r="A6" s="334" t="s">
        <v>3</v>
      </c>
      <c r="B6" s="334"/>
      <c r="C6" s="334"/>
      <c r="D6" s="334"/>
      <c r="E6" s="334"/>
      <c r="F6" s="334"/>
    </row>
    <row r="7" spans="1:6" s="17" customFormat="1" ht="18.95" customHeight="1" x14ac:dyDescent="0.2"/>
    <row r="8" spans="1:6" s="17" customFormat="1" ht="15" customHeight="1" x14ac:dyDescent="0.25">
      <c r="A8" s="113" t="s">
        <v>507</v>
      </c>
      <c r="F8" s="104" t="s">
        <v>430</v>
      </c>
    </row>
    <row r="9" spans="1:6" ht="15" customHeight="1" x14ac:dyDescent="0.25"/>
    <row r="10" spans="1:6" ht="15" customHeight="1" x14ac:dyDescent="0.25"/>
    <row r="11" spans="1:6" s="17" customFormat="1" ht="0.95" customHeight="1" x14ac:dyDescent="0.2"/>
    <row r="12" spans="1:6" s="80" customFormat="1" ht="75" customHeight="1" x14ac:dyDescent="0.2">
      <c r="A12" s="67" t="s">
        <v>4</v>
      </c>
      <c r="B12" s="67" t="s">
        <v>5</v>
      </c>
      <c r="C12" s="105" t="s">
        <v>553</v>
      </c>
      <c r="D12" s="105" t="s">
        <v>554</v>
      </c>
      <c r="E12" s="105" t="s">
        <v>555</v>
      </c>
      <c r="F12" s="106" t="s">
        <v>435</v>
      </c>
    </row>
    <row r="13" spans="1:6" s="2" customFormat="1" ht="15" customHeight="1" x14ac:dyDescent="0.25">
      <c r="A13" s="70" t="s">
        <v>12</v>
      </c>
      <c r="B13" s="71" t="s">
        <v>13</v>
      </c>
      <c r="C13" s="41">
        <v>0</v>
      </c>
      <c r="D13" s="41">
        <v>0</v>
      </c>
      <c r="E13" s="41">
        <v>0</v>
      </c>
      <c r="F13" s="107">
        <v>0</v>
      </c>
    </row>
    <row r="14" spans="1:6" s="2" customFormat="1" ht="15" customHeight="1" x14ac:dyDescent="0.25">
      <c r="A14" s="70" t="s">
        <v>14</v>
      </c>
      <c r="B14" s="71" t="s">
        <v>15</v>
      </c>
      <c r="C14" s="75">
        <v>90992</v>
      </c>
      <c r="D14" s="75">
        <v>90574</v>
      </c>
      <c r="E14" s="78">
        <v>100.4615</v>
      </c>
      <c r="F14" s="108">
        <v>1</v>
      </c>
    </row>
    <row r="15" spans="1:6" s="2" customFormat="1" ht="15" customHeight="1" x14ac:dyDescent="0.25">
      <c r="A15" s="70" t="s">
        <v>18</v>
      </c>
      <c r="B15" s="71" t="s">
        <v>19</v>
      </c>
      <c r="C15" s="75">
        <v>34083</v>
      </c>
      <c r="D15" s="75">
        <v>34083</v>
      </c>
      <c r="E15" s="39">
        <v>100</v>
      </c>
      <c r="F15" s="108">
        <v>1</v>
      </c>
    </row>
    <row r="16" spans="1:6" s="2" customFormat="1" ht="15" customHeight="1" x14ac:dyDescent="0.25">
      <c r="A16" s="70" t="s">
        <v>22</v>
      </c>
      <c r="B16" s="71" t="s">
        <v>23</v>
      </c>
      <c r="C16" s="75">
        <v>13927</v>
      </c>
      <c r="D16" s="75">
        <v>13927</v>
      </c>
      <c r="E16" s="39">
        <v>100</v>
      </c>
      <c r="F16" s="108">
        <v>1</v>
      </c>
    </row>
    <row r="17" spans="1:6" s="2" customFormat="1" ht="15" customHeight="1" x14ac:dyDescent="0.25">
      <c r="A17" s="70" t="s">
        <v>26</v>
      </c>
      <c r="B17" s="71" t="s">
        <v>27</v>
      </c>
      <c r="C17" s="75">
        <v>1444</v>
      </c>
      <c r="D17" s="75">
        <v>1551</v>
      </c>
      <c r="E17" s="77">
        <v>93.101230000000001</v>
      </c>
      <c r="F17" s="107">
        <v>0</v>
      </c>
    </row>
    <row r="18" spans="1:6" s="2" customFormat="1" ht="15" customHeight="1" x14ac:dyDescent="0.25">
      <c r="A18" s="70" t="s">
        <v>130</v>
      </c>
      <c r="B18" s="71" t="s">
        <v>131</v>
      </c>
      <c r="C18" s="75">
        <v>49041</v>
      </c>
      <c r="D18" s="75">
        <v>46896</v>
      </c>
      <c r="E18" s="77">
        <v>104.57395</v>
      </c>
      <c r="F18" s="108">
        <v>1</v>
      </c>
    </row>
    <row r="19" spans="1:6" s="2" customFormat="1" ht="15" customHeight="1" x14ac:dyDescent="0.25">
      <c r="A19" s="70" t="s">
        <v>154</v>
      </c>
      <c r="B19" s="71" t="s">
        <v>155</v>
      </c>
      <c r="C19" s="75">
        <v>5079</v>
      </c>
      <c r="D19" s="75">
        <v>5091</v>
      </c>
      <c r="E19" s="77">
        <v>99.764290000000003</v>
      </c>
      <c r="F19" s="107">
        <v>0</v>
      </c>
    </row>
    <row r="20" spans="1:6" s="2" customFormat="1" ht="15" customHeight="1" x14ac:dyDescent="0.25">
      <c r="A20" s="70" t="s">
        <v>146</v>
      </c>
      <c r="B20" s="71" t="s">
        <v>147</v>
      </c>
      <c r="C20" s="75">
        <v>5180</v>
      </c>
      <c r="D20" s="75">
        <v>5218</v>
      </c>
      <c r="E20" s="77">
        <v>99.271749999999997</v>
      </c>
      <c r="F20" s="107">
        <v>0</v>
      </c>
    </row>
    <row r="21" spans="1:6" s="2" customFormat="1" ht="15" customHeight="1" x14ac:dyDescent="0.25">
      <c r="A21" s="70" t="s">
        <v>30</v>
      </c>
      <c r="B21" s="71" t="s">
        <v>31</v>
      </c>
      <c r="C21" s="75">
        <v>3869</v>
      </c>
      <c r="D21" s="75">
        <v>4071</v>
      </c>
      <c r="E21" s="77">
        <v>95.038070000000005</v>
      </c>
      <c r="F21" s="107">
        <v>0</v>
      </c>
    </row>
    <row r="22" spans="1:6" s="2" customFormat="1" ht="15" customHeight="1" x14ac:dyDescent="0.25">
      <c r="A22" s="70" t="s">
        <v>32</v>
      </c>
      <c r="B22" s="71" t="s">
        <v>33</v>
      </c>
      <c r="C22" s="75">
        <v>1026</v>
      </c>
      <c r="D22" s="75">
        <v>1064</v>
      </c>
      <c r="E22" s="77">
        <v>96.428569999999993</v>
      </c>
      <c r="F22" s="107">
        <v>0</v>
      </c>
    </row>
    <row r="23" spans="1:6" s="2" customFormat="1" ht="15" customHeight="1" x14ac:dyDescent="0.25">
      <c r="A23" s="70" t="s">
        <v>34</v>
      </c>
      <c r="B23" s="71" t="s">
        <v>35</v>
      </c>
      <c r="C23" s="75">
        <v>3375</v>
      </c>
      <c r="D23" s="75">
        <v>3413</v>
      </c>
      <c r="E23" s="77">
        <v>98.886610000000005</v>
      </c>
      <c r="F23" s="107">
        <v>0</v>
      </c>
    </row>
    <row r="24" spans="1:6" s="2" customFormat="1" ht="15" customHeight="1" x14ac:dyDescent="0.25">
      <c r="A24" s="70" t="s">
        <v>36</v>
      </c>
      <c r="B24" s="71" t="s">
        <v>37</v>
      </c>
      <c r="C24" s="75">
        <v>11804</v>
      </c>
      <c r="D24" s="75">
        <v>11804</v>
      </c>
      <c r="E24" s="39">
        <v>100</v>
      </c>
      <c r="F24" s="108">
        <v>1</v>
      </c>
    </row>
    <row r="25" spans="1:6" s="2" customFormat="1" ht="15" customHeight="1" x14ac:dyDescent="0.25">
      <c r="A25" s="70" t="s">
        <v>148</v>
      </c>
      <c r="B25" s="71" t="s">
        <v>149</v>
      </c>
      <c r="C25" s="75">
        <v>4334</v>
      </c>
      <c r="D25" s="75">
        <v>4301</v>
      </c>
      <c r="E25" s="77">
        <v>100.76725999999999</v>
      </c>
      <c r="F25" s="108">
        <v>1</v>
      </c>
    </row>
    <row r="26" spans="1:6" s="2" customFormat="1" ht="15" customHeight="1" x14ac:dyDescent="0.25">
      <c r="A26" s="70" t="s">
        <v>38</v>
      </c>
      <c r="B26" s="71" t="s">
        <v>39</v>
      </c>
      <c r="C26" s="75">
        <v>16521</v>
      </c>
      <c r="D26" s="75">
        <v>16830</v>
      </c>
      <c r="E26" s="77">
        <v>98.163989999999998</v>
      </c>
      <c r="F26" s="107">
        <v>0</v>
      </c>
    </row>
    <row r="27" spans="1:6" s="2" customFormat="1" ht="15" customHeight="1" x14ac:dyDescent="0.25">
      <c r="A27" s="70" t="s">
        <v>40</v>
      </c>
      <c r="B27" s="71" t="s">
        <v>41</v>
      </c>
      <c r="C27" s="75">
        <v>2695</v>
      </c>
      <c r="D27" s="75">
        <v>2665</v>
      </c>
      <c r="E27" s="78">
        <v>101.12569999999999</v>
      </c>
      <c r="F27" s="108">
        <v>1</v>
      </c>
    </row>
    <row r="28" spans="1:6" s="2" customFormat="1" ht="15" customHeight="1" x14ac:dyDescent="0.25">
      <c r="A28" s="70" t="s">
        <v>42</v>
      </c>
      <c r="B28" s="71" t="s">
        <v>43</v>
      </c>
      <c r="C28" s="75">
        <v>7971</v>
      </c>
      <c r="D28" s="75">
        <v>7658</v>
      </c>
      <c r="E28" s="77">
        <v>104.08723000000001</v>
      </c>
      <c r="F28" s="108">
        <v>1</v>
      </c>
    </row>
    <row r="29" spans="1:6" s="2" customFormat="1" ht="15" customHeight="1" x14ac:dyDescent="0.25">
      <c r="A29" s="70" t="s">
        <v>44</v>
      </c>
      <c r="B29" s="71" t="s">
        <v>45</v>
      </c>
      <c r="C29" s="39">
        <v>904</v>
      </c>
      <c r="D29" s="39">
        <v>828</v>
      </c>
      <c r="E29" s="77">
        <v>109.17874</v>
      </c>
      <c r="F29" s="108">
        <v>1</v>
      </c>
    </row>
    <row r="30" spans="1:6" s="2" customFormat="1" ht="15" customHeight="1" x14ac:dyDescent="0.25">
      <c r="A30" s="70" t="s">
        <v>46</v>
      </c>
      <c r="B30" s="71" t="s">
        <v>47</v>
      </c>
      <c r="C30" s="75">
        <v>13577</v>
      </c>
      <c r="D30" s="75">
        <v>13577</v>
      </c>
      <c r="E30" s="39">
        <v>100</v>
      </c>
      <c r="F30" s="108">
        <v>1</v>
      </c>
    </row>
    <row r="31" spans="1:6" s="2" customFormat="1" ht="15" customHeight="1" x14ac:dyDescent="0.25">
      <c r="A31" s="70" t="s">
        <v>48</v>
      </c>
      <c r="B31" s="71" t="s">
        <v>49</v>
      </c>
      <c r="C31" s="75">
        <v>2398</v>
      </c>
      <c r="D31" s="75">
        <v>2448</v>
      </c>
      <c r="E31" s="77">
        <v>97.957520000000002</v>
      </c>
      <c r="F31" s="107">
        <v>0</v>
      </c>
    </row>
    <row r="32" spans="1:6" s="2" customFormat="1" ht="15" customHeight="1" x14ac:dyDescent="0.25">
      <c r="A32" s="70" t="s">
        <v>50</v>
      </c>
      <c r="B32" s="71" t="s">
        <v>51</v>
      </c>
      <c r="C32" s="75">
        <v>6019</v>
      </c>
      <c r="D32" s="75">
        <v>6237</v>
      </c>
      <c r="E32" s="77">
        <v>96.504729999999995</v>
      </c>
      <c r="F32" s="107">
        <v>0</v>
      </c>
    </row>
    <row r="33" spans="1:6" s="2" customFormat="1" ht="15" customHeight="1" x14ac:dyDescent="0.25">
      <c r="A33" s="70" t="s">
        <v>52</v>
      </c>
      <c r="B33" s="71" t="s">
        <v>53</v>
      </c>
      <c r="C33" s="75">
        <v>12830</v>
      </c>
      <c r="D33" s="75">
        <v>13530</v>
      </c>
      <c r="E33" s="77">
        <v>94.826310000000007</v>
      </c>
      <c r="F33" s="107">
        <v>0</v>
      </c>
    </row>
    <row r="34" spans="1:6" s="2" customFormat="1" ht="15" customHeight="1" x14ac:dyDescent="0.25">
      <c r="A34" s="70" t="s">
        <v>54</v>
      </c>
      <c r="B34" s="71" t="s">
        <v>55</v>
      </c>
      <c r="C34" s="75">
        <v>1801</v>
      </c>
      <c r="D34" s="75">
        <v>1872</v>
      </c>
      <c r="E34" s="77">
        <v>96.207260000000005</v>
      </c>
      <c r="F34" s="107">
        <v>0</v>
      </c>
    </row>
    <row r="35" spans="1:6" s="2" customFormat="1" ht="15" customHeight="1" x14ac:dyDescent="0.25">
      <c r="A35" s="70" t="s">
        <v>56</v>
      </c>
      <c r="B35" s="71" t="s">
        <v>57</v>
      </c>
      <c r="C35" s="75">
        <v>11893</v>
      </c>
      <c r="D35" s="75">
        <v>12136</v>
      </c>
      <c r="E35" s="77">
        <v>97.997690000000006</v>
      </c>
      <c r="F35" s="107">
        <v>0</v>
      </c>
    </row>
    <row r="36" spans="1:6" s="2" customFormat="1" ht="15" customHeight="1" x14ac:dyDescent="0.25">
      <c r="A36" s="70" t="s">
        <v>58</v>
      </c>
      <c r="B36" s="71" t="s">
        <v>59</v>
      </c>
      <c r="C36" s="75">
        <v>1964</v>
      </c>
      <c r="D36" s="75">
        <v>1956</v>
      </c>
      <c r="E36" s="109">
        <v>100.40900000000001</v>
      </c>
      <c r="F36" s="108">
        <v>1</v>
      </c>
    </row>
    <row r="37" spans="1:6" s="2" customFormat="1" ht="15" customHeight="1" x14ac:dyDescent="0.25">
      <c r="A37" s="70" t="s">
        <v>60</v>
      </c>
      <c r="B37" s="71" t="s">
        <v>61</v>
      </c>
      <c r="C37" s="75">
        <v>2576</v>
      </c>
      <c r="D37" s="75">
        <v>2711</v>
      </c>
      <c r="E37" s="77">
        <v>95.020290000000003</v>
      </c>
      <c r="F37" s="107">
        <v>0</v>
      </c>
    </row>
    <row r="38" spans="1:6" s="2" customFormat="1" ht="15" customHeight="1" x14ac:dyDescent="0.25">
      <c r="A38" s="70" t="s">
        <v>62</v>
      </c>
      <c r="B38" s="71" t="s">
        <v>63</v>
      </c>
      <c r="C38" s="75">
        <v>1415</v>
      </c>
      <c r="D38" s="75">
        <v>1440</v>
      </c>
      <c r="E38" s="77">
        <v>98.263890000000004</v>
      </c>
      <c r="F38" s="107">
        <v>0</v>
      </c>
    </row>
    <row r="39" spans="1:6" s="2" customFormat="1" ht="15" customHeight="1" x14ac:dyDescent="0.25">
      <c r="A39" s="70" t="s">
        <v>64</v>
      </c>
      <c r="B39" s="71" t="s">
        <v>65</v>
      </c>
      <c r="C39" s="75">
        <v>13656</v>
      </c>
      <c r="D39" s="75">
        <v>13656</v>
      </c>
      <c r="E39" s="39">
        <v>100</v>
      </c>
      <c r="F39" s="108">
        <v>1</v>
      </c>
    </row>
    <row r="40" spans="1:6" s="2" customFormat="1" ht="15" customHeight="1" x14ac:dyDescent="0.25">
      <c r="A40" s="70" t="s">
        <v>66</v>
      </c>
      <c r="B40" s="71" t="s">
        <v>67</v>
      </c>
      <c r="C40" s="75">
        <v>1540</v>
      </c>
      <c r="D40" s="75">
        <v>1570</v>
      </c>
      <c r="E40" s="77">
        <v>98.089169999999996</v>
      </c>
      <c r="F40" s="107">
        <v>0</v>
      </c>
    </row>
    <row r="41" spans="1:6" s="2" customFormat="1" ht="15" customHeight="1" x14ac:dyDescent="0.25">
      <c r="A41" s="70" t="s">
        <v>150</v>
      </c>
      <c r="B41" s="71" t="s">
        <v>151</v>
      </c>
      <c r="C41" s="75">
        <v>36523</v>
      </c>
      <c r="D41" s="75">
        <v>35915</v>
      </c>
      <c r="E41" s="77">
        <v>101.69289000000001</v>
      </c>
      <c r="F41" s="108">
        <v>1</v>
      </c>
    </row>
    <row r="42" spans="1:6" s="2" customFormat="1" ht="15" customHeight="1" x14ac:dyDescent="0.25">
      <c r="A42" s="70" t="s">
        <v>152</v>
      </c>
      <c r="B42" s="71" t="s">
        <v>153</v>
      </c>
      <c r="C42" s="75">
        <v>11853</v>
      </c>
      <c r="D42" s="75">
        <v>12273</v>
      </c>
      <c r="E42" s="77">
        <v>96.577849999999998</v>
      </c>
      <c r="F42" s="107">
        <v>0</v>
      </c>
    </row>
    <row r="43" spans="1:6" s="2" customFormat="1" ht="15" customHeight="1" x14ac:dyDescent="0.25">
      <c r="A43" s="70" t="s">
        <v>68</v>
      </c>
      <c r="B43" s="71" t="s">
        <v>69</v>
      </c>
      <c r="C43" s="75">
        <v>4094</v>
      </c>
      <c r="D43" s="75">
        <v>4100</v>
      </c>
      <c r="E43" s="77">
        <v>99.853660000000005</v>
      </c>
      <c r="F43" s="107">
        <v>0</v>
      </c>
    </row>
    <row r="44" spans="1:6" s="2" customFormat="1" ht="15" customHeight="1" x14ac:dyDescent="0.25">
      <c r="A44" s="70" t="s">
        <v>70</v>
      </c>
      <c r="B44" s="71" t="s">
        <v>71</v>
      </c>
      <c r="C44" s="75">
        <v>6679</v>
      </c>
      <c r="D44" s="75">
        <v>6916</v>
      </c>
      <c r="E44" s="77">
        <v>96.573160000000001</v>
      </c>
      <c r="F44" s="107">
        <v>0</v>
      </c>
    </row>
    <row r="45" spans="1:6" s="2" customFormat="1" ht="15" customHeight="1" x14ac:dyDescent="0.25">
      <c r="A45" s="70" t="s">
        <v>72</v>
      </c>
      <c r="B45" s="71" t="s">
        <v>73</v>
      </c>
      <c r="C45" s="75">
        <v>3244</v>
      </c>
      <c r="D45" s="75">
        <v>3269</v>
      </c>
      <c r="E45" s="77">
        <v>99.235240000000005</v>
      </c>
      <c r="F45" s="107">
        <v>0</v>
      </c>
    </row>
    <row r="46" spans="1:6" s="2" customFormat="1" ht="15" customHeight="1" x14ac:dyDescent="0.25">
      <c r="A46" s="70" t="s">
        <v>74</v>
      </c>
      <c r="B46" s="71" t="s">
        <v>75</v>
      </c>
      <c r="C46" s="75">
        <v>1429</v>
      </c>
      <c r="D46" s="75">
        <v>1443</v>
      </c>
      <c r="E46" s="78">
        <v>99.029799999999994</v>
      </c>
      <c r="F46" s="107">
        <v>0</v>
      </c>
    </row>
    <row r="47" spans="1:6" s="2" customFormat="1" ht="15" customHeight="1" x14ac:dyDescent="0.25">
      <c r="A47" s="70" t="s">
        <v>76</v>
      </c>
      <c r="B47" s="71" t="s">
        <v>77</v>
      </c>
      <c r="C47" s="39">
        <v>4</v>
      </c>
      <c r="D47" s="39">
        <v>3</v>
      </c>
      <c r="E47" s="77">
        <v>133.33332999999999</v>
      </c>
      <c r="F47" s="108">
        <v>1</v>
      </c>
    </row>
    <row r="48" spans="1:6" s="2" customFormat="1" ht="15" customHeight="1" x14ac:dyDescent="0.25">
      <c r="A48" s="70" t="s">
        <v>156</v>
      </c>
      <c r="B48" s="71" t="s">
        <v>157</v>
      </c>
      <c r="C48" s="41">
        <v>0</v>
      </c>
      <c r="D48" s="41">
        <v>0</v>
      </c>
      <c r="E48" s="41">
        <v>0</v>
      </c>
      <c r="F48" s="107">
        <v>0</v>
      </c>
    </row>
    <row r="49" spans="1:6" ht="15" customHeight="1" x14ac:dyDescent="0.2">
      <c r="A49" s="114"/>
      <c r="B49" s="114" t="s">
        <v>485</v>
      </c>
      <c r="C49" s="115">
        <v>385740</v>
      </c>
      <c r="D49" s="115">
        <v>385026</v>
      </c>
      <c r="E49" s="116">
        <v>100.18544</v>
      </c>
      <c r="F49" s="114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view="pageBreakPreview" zoomScale="60" zoomScaleNormal="100" workbookViewId="0">
      <pane ySplit="12" topLeftCell="A41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23" t="s">
        <v>556</v>
      </c>
      <c r="I1" s="323"/>
      <c r="J1" s="323"/>
      <c r="K1" s="323"/>
      <c r="L1" s="323"/>
    </row>
    <row r="2" spans="1:12" s="2" customFormat="1" ht="15" customHeight="1" x14ac:dyDescent="0.25">
      <c r="L2" s="18" t="s">
        <v>1</v>
      </c>
    </row>
    <row r="3" spans="1:12" ht="26.1" customHeight="1" x14ac:dyDescent="0.25">
      <c r="A3" s="64" t="s">
        <v>487</v>
      </c>
      <c r="F3" s="385" t="s">
        <v>557</v>
      </c>
      <c r="G3" s="385"/>
      <c r="H3" s="385"/>
      <c r="I3" s="385"/>
      <c r="J3" s="385"/>
      <c r="K3" s="385"/>
      <c r="L3" s="385"/>
    </row>
    <row r="4" spans="1:12" s="17" customFormat="1" ht="15.95" customHeight="1" x14ac:dyDescent="0.25">
      <c r="A4" s="65" t="s">
        <v>558</v>
      </c>
    </row>
    <row r="5" spans="1:12" ht="74.099999999999994" customHeight="1" x14ac:dyDescent="0.2">
      <c r="A5" s="358" t="s">
        <v>559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</row>
    <row r="6" spans="1:12" s="29" customFormat="1" ht="15" customHeight="1" x14ac:dyDescent="0.25">
      <c r="A6" s="334" t="s">
        <v>3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</row>
    <row r="7" spans="1:12" s="17" customFormat="1" ht="18.95" customHeight="1" x14ac:dyDescent="0.2"/>
    <row r="8" spans="1:12" s="17" customFormat="1" ht="15" customHeight="1" x14ac:dyDescent="0.25">
      <c r="A8" s="359" t="s">
        <v>560</v>
      </c>
      <c r="B8" s="359"/>
      <c r="C8" s="359"/>
      <c r="D8" s="359" t="s">
        <v>561</v>
      </c>
      <c r="E8" s="359"/>
      <c r="F8" s="359"/>
      <c r="G8" s="359"/>
      <c r="L8" s="126" t="s">
        <v>430</v>
      </c>
    </row>
    <row r="9" spans="1:12" s="17" customFormat="1" ht="50.1" customHeight="1" x14ac:dyDescent="0.2">
      <c r="A9" s="360"/>
      <c r="B9" s="360"/>
      <c r="C9" s="360"/>
      <c r="D9" s="360"/>
      <c r="E9" s="360"/>
      <c r="F9" s="360"/>
      <c r="G9" s="360"/>
      <c r="L9" s="125" t="s">
        <v>492</v>
      </c>
    </row>
    <row r="10" spans="1:12" s="17" customFormat="1" ht="15" customHeight="1" x14ac:dyDescent="0.2"/>
    <row r="11" spans="1:12" s="80" customFormat="1" ht="15" customHeight="1" x14ac:dyDescent="0.2">
      <c r="A11" s="339" t="s">
        <v>4</v>
      </c>
      <c r="B11" s="339" t="s">
        <v>5</v>
      </c>
      <c r="C11" s="341" t="s">
        <v>262</v>
      </c>
      <c r="D11" s="341"/>
      <c r="E11" s="341"/>
      <c r="F11" s="341" t="s">
        <v>263</v>
      </c>
      <c r="G11" s="341"/>
      <c r="H11" s="341"/>
      <c r="I11" s="335" t="s">
        <v>493</v>
      </c>
      <c r="J11" s="364" t="s">
        <v>494</v>
      </c>
      <c r="K11" s="364" t="s">
        <v>495</v>
      </c>
      <c r="L11" s="366" t="s">
        <v>435</v>
      </c>
    </row>
    <row r="12" spans="1:12" s="2" customFormat="1" ht="264.95" customHeight="1" x14ac:dyDescent="0.25">
      <c r="A12" s="340"/>
      <c r="B12" s="340"/>
      <c r="C12" s="9" t="s">
        <v>562</v>
      </c>
      <c r="D12" s="9" t="s">
        <v>563</v>
      </c>
      <c r="E12" s="9" t="s">
        <v>564</v>
      </c>
      <c r="F12" s="9" t="s">
        <v>562</v>
      </c>
      <c r="G12" s="9" t="s">
        <v>563</v>
      </c>
      <c r="H12" s="9" t="s">
        <v>564</v>
      </c>
      <c r="I12" s="336"/>
      <c r="J12" s="365"/>
      <c r="K12" s="365"/>
      <c r="L12" s="367"/>
    </row>
    <row r="13" spans="1:12" s="2" customFormat="1" ht="15" customHeight="1" x14ac:dyDescent="0.25">
      <c r="A13" s="70" t="s">
        <v>136</v>
      </c>
      <c r="B13" s="71" t="s">
        <v>137</v>
      </c>
      <c r="C13" s="39">
        <v>777</v>
      </c>
      <c r="D13" s="75">
        <v>3746</v>
      </c>
      <c r="E13" s="76">
        <v>20.74212</v>
      </c>
      <c r="F13" s="39">
        <v>715</v>
      </c>
      <c r="G13" s="75">
        <v>3966</v>
      </c>
      <c r="H13" s="77">
        <v>18.02824</v>
      </c>
      <c r="I13" s="77">
        <v>-13.083909999999999</v>
      </c>
      <c r="J13" s="118">
        <v>1</v>
      </c>
      <c r="K13" s="120">
        <v>0</v>
      </c>
      <c r="L13" s="108">
        <v>1</v>
      </c>
    </row>
    <row r="14" spans="1:12" s="2" customFormat="1" ht="15" customHeight="1" x14ac:dyDescent="0.25">
      <c r="A14" s="70" t="s">
        <v>134</v>
      </c>
      <c r="B14" s="71" t="s">
        <v>135</v>
      </c>
      <c r="C14" s="39">
        <v>12</v>
      </c>
      <c r="D14" s="39">
        <v>590</v>
      </c>
      <c r="E14" s="79">
        <v>2.0339</v>
      </c>
      <c r="F14" s="39">
        <v>30</v>
      </c>
      <c r="G14" s="39">
        <v>627</v>
      </c>
      <c r="H14" s="77">
        <v>4.7846900000000003</v>
      </c>
      <c r="I14" s="77">
        <v>135.24706</v>
      </c>
      <c r="J14" s="120">
        <v>0</v>
      </c>
      <c r="K14" s="119">
        <v>0.5</v>
      </c>
      <c r="L14" s="111">
        <v>0.5</v>
      </c>
    </row>
    <row r="15" spans="1:12" s="2" customFormat="1" ht="15" customHeight="1" x14ac:dyDescent="0.25">
      <c r="A15" s="70" t="s">
        <v>12</v>
      </c>
      <c r="B15" s="71" t="s">
        <v>13</v>
      </c>
      <c r="C15" s="39">
        <v>4</v>
      </c>
      <c r="D15" s="39">
        <v>24</v>
      </c>
      <c r="E15" s="76">
        <v>16.66667</v>
      </c>
      <c r="F15" s="39">
        <v>5</v>
      </c>
      <c r="G15" s="39">
        <v>27</v>
      </c>
      <c r="H15" s="77">
        <v>18.518519999999999</v>
      </c>
      <c r="I15" s="78">
        <v>11.1111</v>
      </c>
      <c r="J15" s="120">
        <v>0</v>
      </c>
      <c r="K15" s="120">
        <v>0</v>
      </c>
      <c r="L15" s="107">
        <v>0</v>
      </c>
    </row>
    <row r="16" spans="1:12" s="2" customFormat="1" ht="15" customHeight="1" x14ac:dyDescent="0.25">
      <c r="A16" s="70" t="s">
        <v>142</v>
      </c>
      <c r="B16" s="71" t="s">
        <v>143</v>
      </c>
      <c r="C16" s="39">
        <v>880</v>
      </c>
      <c r="D16" s="75">
        <v>10775</v>
      </c>
      <c r="E16" s="76">
        <v>8.1670499999999997</v>
      </c>
      <c r="F16" s="75">
        <v>1068</v>
      </c>
      <c r="G16" s="75">
        <v>11729</v>
      </c>
      <c r="H16" s="77">
        <v>9.1056399999999993</v>
      </c>
      <c r="I16" s="78">
        <v>11.4924</v>
      </c>
      <c r="J16" s="120">
        <v>0</v>
      </c>
      <c r="K16" s="119">
        <v>0.5</v>
      </c>
      <c r="L16" s="111">
        <v>0.5</v>
      </c>
    </row>
    <row r="17" spans="1:12" s="2" customFormat="1" ht="15" customHeight="1" x14ac:dyDescent="0.25">
      <c r="A17" s="70" t="s">
        <v>144</v>
      </c>
      <c r="B17" s="71" t="s">
        <v>145</v>
      </c>
      <c r="C17" s="39">
        <v>757</v>
      </c>
      <c r="D17" s="75">
        <v>8591</v>
      </c>
      <c r="E17" s="76">
        <v>8.8115500000000004</v>
      </c>
      <c r="F17" s="39">
        <v>780</v>
      </c>
      <c r="G17" s="75">
        <v>9136</v>
      </c>
      <c r="H17" s="77">
        <v>8.5376499999999993</v>
      </c>
      <c r="I17" s="77">
        <v>-3.1084200000000002</v>
      </c>
      <c r="J17" s="120">
        <v>0</v>
      </c>
      <c r="K17" s="119">
        <v>0.5</v>
      </c>
      <c r="L17" s="111">
        <v>0.5</v>
      </c>
    </row>
    <row r="18" spans="1:12" s="2" customFormat="1" ht="15" customHeight="1" x14ac:dyDescent="0.25">
      <c r="A18" s="70" t="s">
        <v>158</v>
      </c>
      <c r="B18" s="71" t="s">
        <v>159</v>
      </c>
      <c r="C18" s="39">
        <v>572</v>
      </c>
      <c r="D18" s="75">
        <v>6522</v>
      </c>
      <c r="E18" s="76">
        <v>8.7703199999999999</v>
      </c>
      <c r="F18" s="39">
        <v>562</v>
      </c>
      <c r="G18" s="75">
        <v>7213</v>
      </c>
      <c r="H18" s="77">
        <v>7.7914899999999996</v>
      </c>
      <c r="I18" s="77">
        <v>-11.16071</v>
      </c>
      <c r="J18" s="118">
        <v>1</v>
      </c>
      <c r="K18" s="119">
        <v>0.5</v>
      </c>
      <c r="L18" s="108">
        <v>1</v>
      </c>
    </row>
    <row r="19" spans="1:12" s="2" customFormat="1" ht="15" customHeight="1" x14ac:dyDescent="0.25">
      <c r="A19" s="70" t="s">
        <v>126</v>
      </c>
      <c r="B19" s="71" t="s">
        <v>127</v>
      </c>
      <c r="C19" s="39">
        <v>319</v>
      </c>
      <c r="D19" s="75">
        <v>4741</v>
      </c>
      <c r="E19" s="76">
        <v>6.7285399999999997</v>
      </c>
      <c r="F19" s="39">
        <v>270</v>
      </c>
      <c r="G19" s="75">
        <v>5143</v>
      </c>
      <c r="H19" s="77">
        <v>5.2498500000000003</v>
      </c>
      <c r="I19" s="77">
        <v>-21.976389999999999</v>
      </c>
      <c r="J19" s="118">
        <v>1</v>
      </c>
      <c r="K19" s="119">
        <v>0.5</v>
      </c>
      <c r="L19" s="108">
        <v>1</v>
      </c>
    </row>
    <row r="20" spans="1:12" s="2" customFormat="1" ht="15" customHeight="1" x14ac:dyDescent="0.25">
      <c r="A20" s="70" t="s">
        <v>26</v>
      </c>
      <c r="B20" s="71" t="s">
        <v>27</v>
      </c>
      <c r="C20" s="39">
        <v>63</v>
      </c>
      <c r="D20" s="39">
        <v>992</v>
      </c>
      <c r="E20" s="76">
        <v>6.3508100000000001</v>
      </c>
      <c r="F20" s="39">
        <v>75</v>
      </c>
      <c r="G20" s="75">
        <v>1113</v>
      </c>
      <c r="H20" s="77">
        <v>6.7385400000000004</v>
      </c>
      <c r="I20" s="77">
        <v>6.1052099999999996</v>
      </c>
      <c r="J20" s="120">
        <v>0</v>
      </c>
      <c r="K20" s="119">
        <v>0.5</v>
      </c>
      <c r="L20" s="111">
        <v>0.5</v>
      </c>
    </row>
    <row r="21" spans="1:12" s="2" customFormat="1" ht="15" customHeight="1" x14ac:dyDescent="0.25">
      <c r="A21" s="70" t="s">
        <v>130</v>
      </c>
      <c r="B21" s="71" t="s">
        <v>131</v>
      </c>
      <c r="C21" s="39">
        <v>370</v>
      </c>
      <c r="D21" s="75">
        <v>4471</v>
      </c>
      <c r="E21" s="76">
        <v>8.2755500000000008</v>
      </c>
      <c r="F21" s="39">
        <v>299</v>
      </c>
      <c r="G21" s="75">
        <v>4746</v>
      </c>
      <c r="H21" s="77">
        <v>6.3000400000000001</v>
      </c>
      <c r="I21" s="77">
        <v>-23.871649999999999</v>
      </c>
      <c r="J21" s="118">
        <v>1</v>
      </c>
      <c r="K21" s="119">
        <v>0.5</v>
      </c>
      <c r="L21" s="108">
        <v>1</v>
      </c>
    </row>
    <row r="22" spans="1:12" s="2" customFormat="1" ht="15" customHeight="1" x14ac:dyDescent="0.25">
      <c r="A22" s="70" t="s">
        <v>154</v>
      </c>
      <c r="B22" s="71" t="s">
        <v>155</v>
      </c>
      <c r="C22" s="39">
        <v>520</v>
      </c>
      <c r="D22" s="75">
        <v>2353</v>
      </c>
      <c r="E22" s="76">
        <v>22.099450000000001</v>
      </c>
      <c r="F22" s="39">
        <v>547</v>
      </c>
      <c r="G22" s="75">
        <v>2552</v>
      </c>
      <c r="H22" s="77">
        <v>21.434170000000002</v>
      </c>
      <c r="I22" s="77">
        <v>-3.0103900000000001</v>
      </c>
      <c r="J22" s="120">
        <v>0</v>
      </c>
      <c r="K22" s="120">
        <v>0</v>
      </c>
      <c r="L22" s="107">
        <v>0</v>
      </c>
    </row>
    <row r="23" spans="1:12" s="2" customFormat="1" ht="15" customHeight="1" x14ac:dyDescent="0.25">
      <c r="A23" s="70" t="s">
        <v>146</v>
      </c>
      <c r="B23" s="71" t="s">
        <v>147</v>
      </c>
      <c r="C23" s="39">
        <v>156</v>
      </c>
      <c r="D23" s="75">
        <v>1683</v>
      </c>
      <c r="E23" s="76">
        <v>9.2691599999999994</v>
      </c>
      <c r="F23" s="39">
        <v>211</v>
      </c>
      <c r="G23" s="75">
        <v>1913</v>
      </c>
      <c r="H23" s="78">
        <v>11.0298</v>
      </c>
      <c r="I23" s="78">
        <v>18.994599999999998</v>
      </c>
      <c r="J23" s="120">
        <v>0</v>
      </c>
      <c r="K23" s="120">
        <v>0</v>
      </c>
      <c r="L23" s="107">
        <v>0</v>
      </c>
    </row>
    <row r="24" spans="1:12" s="2" customFormat="1" ht="15" customHeight="1" x14ac:dyDescent="0.25">
      <c r="A24" s="70" t="s">
        <v>30</v>
      </c>
      <c r="B24" s="71" t="s">
        <v>31</v>
      </c>
      <c r="C24" s="39">
        <v>67</v>
      </c>
      <c r="D24" s="39">
        <v>748</v>
      </c>
      <c r="E24" s="76">
        <v>8.9572199999999995</v>
      </c>
      <c r="F24" s="39">
        <v>35</v>
      </c>
      <c r="G24" s="39">
        <v>790</v>
      </c>
      <c r="H24" s="77">
        <v>4.4303800000000004</v>
      </c>
      <c r="I24" s="77">
        <v>-50.538449999999997</v>
      </c>
      <c r="J24" s="118">
        <v>1</v>
      </c>
      <c r="K24" s="119">
        <v>0.5</v>
      </c>
      <c r="L24" s="108">
        <v>1</v>
      </c>
    </row>
    <row r="25" spans="1:12" s="2" customFormat="1" ht="15" customHeight="1" x14ac:dyDescent="0.25">
      <c r="A25" s="70" t="s">
        <v>32</v>
      </c>
      <c r="B25" s="71" t="s">
        <v>33</v>
      </c>
      <c r="C25" s="39">
        <v>50</v>
      </c>
      <c r="D25" s="39">
        <v>507</v>
      </c>
      <c r="E25" s="76">
        <v>9.8619299999999992</v>
      </c>
      <c r="F25" s="39">
        <v>55</v>
      </c>
      <c r="G25" s="39">
        <v>569</v>
      </c>
      <c r="H25" s="77">
        <v>9.6660799999999991</v>
      </c>
      <c r="I25" s="77">
        <v>-1.9859199999999999</v>
      </c>
      <c r="J25" s="120">
        <v>0</v>
      </c>
      <c r="K25" s="119">
        <v>0.5</v>
      </c>
      <c r="L25" s="111">
        <v>0.5</v>
      </c>
    </row>
    <row r="26" spans="1:12" s="2" customFormat="1" ht="15" customHeight="1" x14ac:dyDescent="0.25">
      <c r="A26" s="70" t="s">
        <v>34</v>
      </c>
      <c r="B26" s="71" t="s">
        <v>35</v>
      </c>
      <c r="C26" s="39">
        <v>176</v>
      </c>
      <c r="D26" s="39">
        <v>628</v>
      </c>
      <c r="E26" s="76">
        <v>28.025480000000002</v>
      </c>
      <c r="F26" s="39">
        <v>128</v>
      </c>
      <c r="G26" s="39">
        <v>676</v>
      </c>
      <c r="H26" s="77">
        <v>18.934909999999999</v>
      </c>
      <c r="I26" s="78">
        <v>-32.436799999999998</v>
      </c>
      <c r="J26" s="118">
        <v>1</v>
      </c>
      <c r="K26" s="120">
        <v>0</v>
      </c>
      <c r="L26" s="108">
        <v>1</v>
      </c>
    </row>
    <row r="27" spans="1:12" s="2" customFormat="1" ht="15" customHeight="1" x14ac:dyDescent="0.25">
      <c r="A27" s="70" t="s">
        <v>36</v>
      </c>
      <c r="B27" s="71" t="s">
        <v>37</v>
      </c>
      <c r="C27" s="39">
        <v>133</v>
      </c>
      <c r="D27" s="39">
        <v>620</v>
      </c>
      <c r="E27" s="76">
        <v>21.451609999999999</v>
      </c>
      <c r="F27" s="39">
        <v>119</v>
      </c>
      <c r="G27" s="39">
        <v>684</v>
      </c>
      <c r="H27" s="77">
        <v>17.397659999999998</v>
      </c>
      <c r="I27" s="77">
        <v>-18.898119999999999</v>
      </c>
      <c r="J27" s="118">
        <v>1</v>
      </c>
      <c r="K27" s="120">
        <v>0</v>
      </c>
      <c r="L27" s="108">
        <v>1</v>
      </c>
    </row>
    <row r="28" spans="1:12" s="2" customFormat="1" ht="15" customHeight="1" x14ac:dyDescent="0.25">
      <c r="A28" s="70" t="s">
        <v>148</v>
      </c>
      <c r="B28" s="71" t="s">
        <v>149</v>
      </c>
      <c r="C28" s="39">
        <v>200</v>
      </c>
      <c r="D28" s="75">
        <v>1509</v>
      </c>
      <c r="E28" s="76">
        <v>13.25381</v>
      </c>
      <c r="F28" s="39">
        <v>153</v>
      </c>
      <c r="G28" s="75">
        <v>1687</v>
      </c>
      <c r="H28" s="77">
        <v>9.06935</v>
      </c>
      <c r="I28" s="77">
        <v>-31.571750000000002</v>
      </c>
      <c r="J28" s="118">
        <v>1</v>
      </c>
      <c r="K28" s="119">
        <v>0.5</v>
      </c>
      <c r="L28" s="108">
        <v>1</v>
      </c>
    </row>
    <row r="29" spans="1:12" s="2" customFormat="1" ht="15" customHeight="1" x14ac:dyDescent="0.25">
      <c r="A29" s="70" t="s">
        <v>38</v>
      </c>
      <c r="B29" s="71" t="s">
        <v>39</v>
      </c>
      <c r="C29" s="39">
        <v>306</v>
      </c>
      <c r="D29" s="75">
        <v>1972</v>
      </c>
      <c r="E29" s="76">
        <v>15.517239999999999</v>
      </c>
      <c r="F29" s="39">
        <v>350</v>
      </c>
      <c r="G29" s="75">
        <v>2107</v>
      </c>
      <c r="H29" s="78">
        <v>16.6113</v>
      </c>
      <c r="I29" s="77">
        <v>7.0506099999999998</v>
      </c>
      <c r="J29" s="120">
        <v>0</v>
      </c>
      <c r="K29" s="120">
        <v>0</v>
      </c>
      <c r="L29" s="107">
        <v>0</v>
      </c>
    </row>
    <row r="30" spans="1:12" s="2" customFormat="1" ht="15" customHeight="1" x14ac:dyDescent="0.25">
      <c r="A30" s="70" t="s">
        <v>40</v>
      </c>
      <c r="B30" s="71" t="s">
        <v>41</v>
      </c>
      <c r="C30" s="39">
        <v>24</v>
      </c>
      <c r="D30" s="39">
        <v>528</v>
      </c>
      <c r="E30" s="76">
        <v>4.5454499999999998</v>
      </c>
      <c r="F30" s="39">
        <v>15</v>
      </c>
      <c r="G30" s="39">
        <v>587</v>
      </c>
      <c r="H30" s="77">
        <v>2.5553699999999999</v>
      </c>
      <c r="I30" s="78">
        <v>-43.781799999999997</v>
      </c>
      <c r="J30" s="118">
        <v>1</v>
      </c>
      <c r="K30" s="119">
        <v>0.5</v>
      </c>
      <c r="L30" s="108">
        <v>1</v>
      </c>
    </row>
    <row r="31" spans="1:12" s="2" customFormat="1" ht="15" customHeight="1" x14ac:dyDescent="0.25">
      <c r="A31" s="70" t="s">
        <v>42</v>
      </c>
      <c r="B31" s="71" t="s">
        <v>43</v>
      </c>
      <c r="C31" s="39">
        <v>110</v>
      </c>
      <c r="D31" s="39">
        <v>868</v>
      </c>
      <c r="E31" s="76">
        <v>12.67281</v>
      </c>
      <c r="F31" s="39">
        <v>53</v>
      </c>
      <c r="G31" s="39">
        <v>976</v>
      </c>
      <c r="H31" s="77">
        <v>5.4303299999999997</v>
      </c>
      <c r="I31" s="77">
        <v>-57.149760000000001</v>
      </c>
      <c r="J31" s="118">
        <v>1</v>
      </c>
      <c r="K31" s="119">
        <v>0.5</v>
      </c>
      <c r="L31" s="108">
        <v>1</v>
      </c>
    </row>
    <row r="32" spans="1:12" s="2" customFormat="1" ht="15" customHeight="1" x14ac:dyDescent="0.25">
      <c r="A32" s="70" t="s">
        <v>44</v>
      </c>
      <c r="B32" s="71" t="s">
        <v>45</v>
      </c>
      <c r="C32" s="39">
        <v>29</v>
      </c>
      <c r="D32" s="39">
        <v>363</v>
      </c>
      <c r="E32" s="76">
        <v>7.9889799999999997</v>
      </c>
      <c r="F32" s="39">
        <v>27</v>
      </c>
      <c r="G32" s="39">
        <v>394</v>
      </c>
      <c r="H32" s="77">
        <v>6.8527899999999997</v>
      </c>
      <c r="I32" s="77">
        <v>-14.221970000000001</v>
      </c>
      <c r="J32" s="118">
        <v>1</v>
      </c>
      <c r="K32" s="119">
        <v>0.5</v>
      </c>
      <c r="L32" s="108">
        <v>1</v>
      </c>
    </row>
    <row r="33" spans="1:12" s="2" customFormat="1" ht="15" customHeight="1" x14ac:dyDescent="0.25">
      <c r="A33" s="70" t="s">
        <v>46</v>
      </c>
      <c r="B33" s="71" t="s">
        <v>47</v>
      </c>
      <c r="C33" s="39">
        <v>121</v>
      </c>
      <c r="D33" s="75">
        <v>1415</v>
      </c>
      <c r="E33" s="76">
        <v>8.55124</v>
      </c>
      <c r="F33" s="39">
        <v>136</v>
      </c>
      <c r="G33" s="75">
        <v>1525</v>
      </c>
      <c r="H33" s="77">
        <v>8.9180299999999999</v>
      </c>
      <c r="I33" s="77">
        <v>4.28932</v>
      </c>
      <c r="J33" s="120">
        <v>0</v>
      </c>
      <c r="K33" s="119">
        <v>0.5</v>
      </c>
      <c r="L33" s="111">
        <v>0.5</v>
      </c>
    </row>
    <row r="34" spans="1:12" s="2" customFormat="1" ht="15" customHeight="1" x14ac:dyDescent="0.25">
      <c r="A34" s="70" t="s">
        <v>48</v>
      </c>
      <c r="B34" s="71" t="s">
        <v>49</v>
      </c>
      <c r="C34" s="39">
        <v>47</v>
      </c>
      <c r="D34" s="39">
        <v>560</v>
      </c>
      <c r="E34" s="76">
        <v>8.3928600000000007</v>
      </c>
      <c r="F34" s="39">
        <v>69</v>
      </c>
      <c r="G34" s="39">
        <v>591</v>
      </c>
      <c r="H34" s="77">
        <v>11.675129999999999</v>
      </c>
      <c r="I34" s="77">
        <v>39.107880000000002</v>
      </c>
      <c r="J34" s="120">
        <v>0</v>
      </c>
      <c r="K34" s="120">
        <v>0</v>
      </c>
      <c r="L34" s="107">
        <v>0</v>
      </c>
    </row>
    <row r="35" spans="1:12" s="2" customFormat="1" ht="15" customHeight="1" x14ac:dyDescent="0.25">
      <c r="A35" s="70" t="s">
        <v>50</v>
      </c>
      <c r="B35" s="71" t="s">
        <v>51</v>
      </c>
      <c r="C35" s="39">
        <v>126</v>
      </c>
      <c r="D35" s="75">
        <v>1573</v>
      </c>
      <c r="E35" s="76">
        <v>8.0101700000000005</v>
      </c>
      <c r="F35" s="39">
        <v>119</v>
      </c>
      <c r="G35" s="75">
        <v>1619</v>
      </c>
      <c r="H35" s="77">
        <v>7.3502200000000002</v>
      </c>
      <c r="I35" s="78">
        <v>-8.2388999999999992</v>
      </c>
      <c r="J35" s="119">
        <v>0.5</v>
      </c>
      <c r="K35" s="119">
        <v>0.5</v>
      </c>
      <c r="L35" s="111">
        <v>0.5</v>
      </c>
    </row>
    <row r="36" spans="1:12" s="2" customFormat="1" ht="15" customHeight="1" x14ac:dyDescent="0.25">
      <c r="A36" s="70" t="s">
        <v>52</v>
      </c>
      <c r="B36" s="71" t="s">
        <v>53</v>
      </c>
      <c r="C36" s="39">
        <v>215</v>
      </c>
      <c r="D36" s="75">
        <v>1124</v>
      </c>
      <c r="E36" s="76">
        <v>19.12811</v>
      </c>
      <c r="F36" s="39">
        <v>238</v>
      </c>
      <c r="G36" s="75">
        <v>1351</v>
      </c>
      <c r="H36" s="77">
        <v>17.616579999999999</v>
      </c>
      <c r="I36" s="77">
        <v>-7.9021400000000002</v>
      </c>
      <c r="J36" s="119">
        <v>0.5</v>
      </c>
      <c r="K36" s="120">
        <v>0</v>
      </c>
      <c r="L36" s="111">
        <v>0.5</v>
      </c>
    </row>
    <row r="37" spans="1:12" s="2" customFormat="1" ht="15" customHeight="1" x14ac:dyDescent="0.25">
      <c r="A37" s="70" t="s">
        <v>54</v>
      </c>
      <c r="B37" s="71" t="s">
        <v>55</v>
      </c>
      <c r="C37" s="39">
        <v>183</v>
      </c>
      <c r="D37" s="39">
        <v>864</v>
      </c>
      <c r="E37" s="76">
        <v>21.18056</v>
      </c>
      <c r="F37" s="39">
        <v>172</v>
      </c>
      <c r="G37" s="39">
        <v>960</v>
      </c>
      <c r="H37" s="77">
        <v>17.91667</v>
      </c>
      <c r="I37" s="77">
        <v>-15.409840000000001</v>
      </c>
      <c r="J37" s="118">
        <v>1</v>
      </c>
      <c r="K37" s="120">
        <v>0</v>
      </c>
      <c r="L37" s="108">
        <v>1</v>
      </c>
    </row>
    <row r="38" spans="1:12" s="2" customFormat="1" ht="15" customHeight="1" x14ac:dyDescent="0.25">
      <c r="A38" s="70" t="s">
        <v>56</v>
      </c>
      <c r="B38" s="71" t="s">
        <v>57</v>
      </c>
      <c r="C38" s="39">
        <v>711</v>
      </c>
      <c r="D38" s="75">
        <v>6033</v>
      </c>
      <c r="E38" s="76">
        <v>11.78518</v>
      </c>
      <c r="F38" s="39">
        <v>899</v>
      </c>
      <c r="G38" s="75">
        <v>6355</v>
      </c>
      <c r="H38" s="77">
        <v>14.14634</v>
      </c>
      <c r="I38" s="77">
        <v>20.034990000000001</v>
      </c>
      <c r="J38" s="120">
        <v>0</v>
      </c>
      <c r="K38" s="120">
        <v>0</v>
      </c>
      <c r="L38" s="107">
        <v>0</v>
      </c>
    </row>
    <row r="39" spans="1:12" s="2" customFormat="1" ht="15" customHeight="1" x14ac:dyDescent="0.25">
      <c r="A39" s="70" t="s">
        <v>58</v>
      </c>
      <c r="B39" s="71" t="s">
        <v>59</v>
      </c>
      <c r="C39" s="39">
        <v>115</v>
      </c>
      <c r="D39" s="75">
        <v>1016</v>
      </c>
      <c r="E39" s="79">
        <v>11.318899999999999</v>
      </c>
      <c r="F39" s="39">
        <v>91</v>
      </c>
      <c r="G39" s="75">
        <v>1112</v>
      </c>
      <c r="H39" s="77">
        <v>8.1834500000000006</v>
      </c>
      <c r="I39" s="77">
        <v>-27.70101</v>
      </c>
      <c r="J39" s="118">
        <v>1</v>
      </c>
      <c r="K39" s="119">
        <v>0.5</v>
      </c>
      <c r="L39" s="108">
        <v>1</v>
      </c>
    </row>
    <row r="40" spans="1:12" s="2" customFormat="1" ht="15" customHeight="1" x14ac:dyDescent="0.25">
      <c r="A40" s="70" t="s">
        <v>60</v>
      </c>
      <c r="B40" s="71" t="s">
        <v>61</v>
      </c>
      <c r="C40" s="39">
        <v>160</v>
      </c>
      <c r="D40" s="75">
        <v>1126</v>
      </c>
      <c r="E40" s="76">
        <v>14.20959</v>
      </c>
      <c r="F40" s="39">
        <v>171</v>
      </c>
      <c r="G40" s="75">
        <v>1300</v>
      </c>
      <c r="H40" s="77">
        <v>13.15385</v>
      </c>
      <c r="I40" s="77">
        <v>-7.4297700000000004</v>
      </c>
      <c r="J40" s="119">
        <v>0.5</v>
      </c>
      <c r="K40" s="120">
        <v>0</v>
      </c>
      <c r="L40" s="111">
        <v>0.5</v>
      </c>
    </row>
    <row r="41" spans="1:12" s="2" customFormat="1" ht="15" customHeight="1" x14ac:dyDescent="0.25">
      <c r="A41" s="70" t="s">
        <v>62</v>
      </c>
      <c r="B41" s="71" t="s">
        <v>63</v>
      </c>
      <c r="C41" s="39">
        <v>50</v>
      </c>
      <c r="D41" s="75">
        <v>1107</v>
      </c>
      <c r="E41" s="76">
        <v>4.5167099999999998</v>
      </c>
      <c r="F41" s="39">
        <v>51</v>
      </c>
      <c r="G41" s="75">
        <v>1329</v>
      </c>
      <c r="H41" s="77">
        <v>3.8374700000000002</v>
      </c>
      <c r="I41" s="77">
        <v>-15.03838</v>
      </c>
      <c r="J41" s="118">
        <v>1</v>
      </c>
      <c r="K41" s="119">
        <v>0.5</v>
      </c>
      <c r="L41" s="108">
        <v>1</v>
      </c>
    </row>
    <row r="42" spans="1:12" s="2" customFormat="1" ht="15" customHeight="1" x14ac:dyDescent="0.25">
      <c r="A42" s="70" t="s">
        <v>64</v>
      </c>
      <c r="B42" s="71" t="s">
        <v>65</v>
      </c>
      <c r="C42" s="39">
        <v>106</v>
      </c>
      <c r="D42" s="75">
        <v>1453</v>
      </c>
      <c r="E42" s="76">
        <v>7.2952500000000002</v>
      </c>
      <c r="F42" s="39">
        <v>127</v>
      </c>
      <c r="G42" s="75">
        <v>1581</v>
      </c>
      <c r="H42" s="77">
        <v>8.0328900000000001</v>
      </c>
      <c r="I42" s="77">
        <v>10.11124</v>
      </c>
      <c r="J42" s="120">
        <v>0</v>
      </c>
      <c r="K42" s="119">
        <v>0.5</v>
      </c>
      <c r="L42" s="111">
        <v>0.5</v>
      </c>
    </row>
    <row r="43" spans="1:12" s="2" customFormat="1" ht="15" customHeight="1" x14ac:dyDescent="0.25">
      <c r="A43" s="70" t="s">
        <v>66</v>
      </c>
      <c r="B43" s="71" t="s">
        <v>67</v>
      </c>
      <c r="C43" s="39">
        <v>136</v>
      </c>
      <c r="D43" s="39">
        <v>544</v>
      </c>
      <c r="E43" s="82">
        <v>25</v>
      </c>
      <c r="F43" s="39">
        <v>101</v>
      </c>
      <c r="G43" s="39">
        <v>611</v>
      </c>
      <c r="H43" s="77">
        <v>16.530280000000001</v>
      </c>
      <c r="I43" s="77">
        <v>-33.878880000000002</v>
      </c>
      <c r="J43" s="118">
        <v>1</v>
      </c>
      <c r="K43" s="120">
        <v>0</v>
      </c>
      <c r="L43" s="108">
        <v>1</v>
      </c>
    </row>
    <row r="44" spans="1:12" s="2" customFormat="1" ht="15" customHeight="1" x14ac:dyDescent="0.25">
      <c r="A44" s="70" t="s">
        <v>150</v>
      </c>
      <c r="B44" s="71" t="s">
        <v>151</v>
      </c>
      <c r="C44" s="39">
        <v>774</v>
      </c>
      <c r="D44" s="75">
        <v>3166</v>
      </c>
      <c r="E44" s="76">
        <v>24.44725</v>
      </c>
      <c r="F44" s="39">
        <v>730</v>
      </c>
      <c r="G44" s="75">
        <v>3606</v>
      </c>
      <c r="H44" s="77">
        <v>20.244039999999998</v>
      </c>
      <c r="I44" s="77">
        <v>-17.192979999999999</v>
      </c>
      <c r="J44" s="118">
        <v>1</v>
      </c>
      <c r="K44" s="120">
        <v>0</v>
      </c>
      <c r="L44" s="108">
        <v>1</v>
      </c>
    </row>
    <row r="45" spans="1:12" s="2" customFormat="1" ht="15" customHeight="1" x14ac:dyDescent="0.25">
      <c r="A45" s="70" t="s">
        <v>152</v>
      </c>
      <c r="B45" s="71" t="s">
        <v>153</v>
      </c>
      <c r="C45" s="39">
        <v>134</v>
      </c>
      <c r="D45" s="75">
        <v>3508</v>
      </c>
      <c r="E45" s="76">
        <v>3.8198400000000001</v>
      </c>
      <c r="F45" s="39">
        <v>140</v>
      </c>
      <c r="G45" s="75">
        <v>3648</v>
      </c>
      <c r="H45" s="77">
        <v>3.83772</v>
      </c>
      <c r="I45" s="77">
        <v>0.46808</v>
      </c>
      <c r="J45" s="120">
        <v>0</v>
      </c>
      <c r="K45" s="119">
        <v>0.5</v>
      </c>
      <c r="L45" s="111">
        <v>0.5</v>
      </c>
    </row>
    <row r="46" spans="1:12" s="2" customFormat="1" ht="15" customHeight="1" x14ac:dyDescent="0.25">
      <c r="A46" s="70" t="s">
        <v>68</v>
      </c>
      <c r="B46" s="71" t="s">
        <v>69</v>
      </c>
      <c r="C46" s="39">
        <v>139</v>
      </c>
      <c r="D46" s="39">
        <v>703</v>
      </c>
      <c r="E46" s="79">
        <v>19.772400000000001</v>
      </c>
      <c r="F46" s="39">
        <v>94</v>
      </c>
      <c r="G46" s="39">
        <v>831</v>
      </c>
      <c r="H46" s="77">
        <v>11.311669999999999</v>
      </c>
      <c r="I46" s="77">
        <v>-42.790610000000001</v>
      </c>
      <c r="J46" s="118">
        <v>1</v>
      </c>
      <c r="K46" s="120">
        <v>0</v>
      </c>
      <c r="L46" s="108">
        <v>1</v>
      </c>
    </row>
    <row r="47" spans="1:12" s="2" customFormat="1" ht="15" customHeight="1" x14ac:dyDescent="0.25">
      <c r="A47" s="70" t="s">
        <v>70</v>
      </c>
      <c r="B47" s="71" t="s">
        <v>71</v>
      </c>
      <c r="C47" s="39">
        <v>180</v>
      </c>
      <c r="D47" s="39">
        <v>577</v>
      </c>
      <c r="E47" s="76">
        <v>31.19584</v>
      </c>
      <c r="F47" s="39">
        <v>97</v>
      </c>
      <c r="G47" s="39">
        <v>934</v>
      </c>
      <c r="H47" s="77">
        <v>10.385439999999999</v>
      </c>
      <c r="I47" s="77">
        <v>-66.708889999999997</v>
      </c>
      <c r="J47" s="118">
        <v>1</v>
      </c>
      <c r="K47" s="119">
        <v>0.5</v>
      </c>
      <c r="L47" s="108">
        <v>1</v>
      </c>
    </row>
    <row r="48" spans="1:12" s="2" customFormat="1" ht="15" customHeight="1" x14ac:dyDescent="0.25">
      <c r="A48" s="70" t="s">
        <v>72</v>
      </c>
      <c r="B48" s="71" t="s">
        <v>73</v>
      </c>
      <c r="C48" s="39">
        <v>184</v>
      </c>
      <c r="D48" s="39">
        <v>861</v>
      </c>
      <c r="E48" s="79">
        <v>21.3705</v>
      </c>
      <c r="F48" s="39">
        <v>209</v>
      </c>
      <c r="G48" s="39">
        <v>943</v>
      </c>
      <c r="H48" s="77">
        <v>22.163309999999999</v>
      </c>
      <c r="I48" s="77">
        <v>3.7098300000000002</v>
      </c>
      <c r="J48" s="120">
        <v>0</v>
      </c>
      <c r="K48" s="120">
        <v>0</v>
      </c>
      <c r="L48" s="107">
        <v>0</v>
      </c>
    </row>
    <row r="49" spans="1:12" s="2" customFormat="1" ht="15" customHeight="1" x14ac:dyDescent="0.25">
      <c r="A49" s="70" t="s">
        <v>74</v>
      </c>
      <c r="B49" s="71" t="s">
        <v>75</v>
      </c>
      <c r="C49" s="39">
        <v>80</v>
      </c>
      <c r="D49" s="39">
        <v>970</v>
      </c>
      <c r="E49" s="76">
        <v>8.24742</v>
      </c>
      <c r="F49" s="39">
        <v>131</v>
      </c>
      <c r="G49" s="75">
        <v>1090</v>
      </c>
      <c r="H49" s="77">
        <v>12.01835</v>
      </c>
      <c r="I49" s="77">
        <v>45.722540000000002</v>
      </c>
      <c r="J49" s="120">
        <v>0</v>
      </c>
      <c r="K49" s="120">
        <v>0</v>
      </c>
      <c r="L49" s="107">
        <v>0</v>
      </c>
    </row>
    <row r="50" spans="1:12" s="2" customFormat="1" ht="15" customHeight="1" x14ac:dyDescent="0.25">
      <c r="A50" s="70" t="s">
        <v>76</v>
      </c>
      <c r="B50" s="71" t="s">
        <v>77</v>
      </c>
      <c r="C50" s="41">
        <v>0</v>
      </c>
      <c r="D50" s="39">
        <v>3</v>
      </c>
      <c r="E50" s="72">
        <v>0</v>
      </c>
      <c r="F50" s="41">
        <v>0</v>
      </c>
      <c r="G50" s="39">
        <v>5</v>
      </c>
      <c r="H50" s="41">
        <v>0</v>
      </c>
      <c r="I50" s="39">
        <v>100</v>
      </c>
      <c r="J50" s="120">
        <v>0</v>
      </c>
      <c r="K50" s="118">
        <v>1</v>
      </c>
      <c r="L50" s="108">
        <v>1</v>
      </c>
    </row>
    <row r="51" spans="1:12" s="2" customFormat="1" ht="15" customHeight="1" x14ac:dyDescent="0.25">
      <c r="A51" s="70" t="s">
        <v>78</v>
      </c>
      <c r="B51" s="71" t="s">
        <v>79</v>
      </c>
      <c r="C51" s="39">
        <v>377</v>
      </c>
      <c r="D51" s="75">
        <v>2852</v>
      </c>
      <c r="E51" s="76">
        <v>13.21879</v>
      </c>
      <c r="F51" s="39">
        <v>355</v>
      </c>
      <c r="G51" s="75">
        <v>3121</v>
      </c>
      <c r="H51" s="77">
        <v>11.374560000000001</v>
      </c>
      <c r="I51" s="77">
        <v>-13.95158</v>
      </c>
      <c r="J51" s="118">
        <v>1</v>
      </c>
      <c r="K51" s="120">
        <v>0</v>
      </c>
      <c r="L51" s="108">
        <v>1</v>
      </c>
    </row>
    <row r="52" spans="1:12" s="2" customFormat="1" ht="15" customHeight="1" x14ac:dyDescent="0.25">
      <c r="A52" s="70" t="s">
        <v>80</v>
      </c>
      <c r="B52" s="71" t="s">
        <v>81</v>
      </c>
      <c r="C52" s="39">
        <v>14</v>
      </c>
      <c r="D52" s="39">
        <v>54</v>
      </c>
      <c r="E52" s="76">
        <v>25.925930000000001</v>
      </c>
      <c r="F52" s="39">
        <v>10</v>
      </c>
      <c r="G52" s="39">
        <v>107</v>
      </c>
      <c r="H52" s="77">
        <v>9.3457899999999992</v>
      </c>
      <c r="I52" s="77">
        <v>-63.95196</v>
      </c>
      <c r="J52" s="118">
        <v>1</v>
      </c>
      <c r="K52" s="119">
        <v>0.5</v>
      </c>
      <c r="L52" s="108">
        <v>1</v>
      </c>
    </row>
    <row r="53" spans="1:12" s="2" customFormat="1" ht="15" customHeight="1" x14ac:dyDescent="0.25">
      <c r="A53" s="70" t="s">
        <v>82</v>
      </c>
      <c r="B53" s="71" t="s">
        <v>83</v>
      </c>
      <c r="C53" s="39">
        <v>1</v>
      </c>
      <c r="D53" s="39">
        <v>28</v>
      </c>
      <c r="E53" s="76">
        <v>3.5714299999999999</v>
      </c>
      <c r="F53" s="39">
        <v>2</v>
      </c>
      <c r="G53" s="39">
        <v>28</v>
      </c>
      <c r="H53" s="77">
        <v>7.1428599999999998</v>
      </c>
      <c r="I53" s="39">
        <v>100</v>
      </c>
      <c r="J53" s="120">
        <v>0</v>
      </c>
      <c r="K53" s="119">
        <v>0.5</v>
      </c>
      <c r="L53" s="111">
        <v>0.5</v>
      </c>
    </row>
    <row r="54" spans="1:12" s="2" customFormat="1" ht="15" customHeight="1" x14ac:dyDescent="0.25">
      <c r="A54" s="70" t="s">
        <v>84</v>
      </c>
      <c r="B54" s="71" t="s">
        <v>85</v>
      </c>
      <c r="C54" s="39">
        <v>6</v>
      </c>
      <c r="D54" s="39">
        <v>161</v>
      </c>
      <c r="E54" s="76">
        <v>3.7267100000000002</v>
      </c>
      <c r="F54" s="39">
        <v>8</v>
      </c>
      <c r="G54" s="39">
        <v>182</v>
      </c>
      <c r="H54" s="78">
        <v>4.3956</v>
      </c>
      <c r="I54" s="77">
        <v>17.948540000000001</v>
      </c>
      <c r="J54" s="120">
        <v>0</v>
      </c>
      <c r="K54" s="119">
        <v>0.5</v>
      </c>
      <c r="L54" s="111">
        <v>0.5</v>
      </c>
    </row>
    <row r="55" spans="1:12" s="2" customFormat="1" ht="15" customHeight="1" x14ac:dyDescent="0.25">
      <c r="A55" s="70" t="s">
        <v>156</v>
      </c>
      <c r="B55" s="71" t="s">
        <v>157</v>
      </c>
      <c r="C55" s="39">
        <v>50</v>
      </c>
      <c r="D55" s="39">
        <v>854</v>
      </c>
      <c r="E55" s="79">
        <v>5.8548</v>
      </c>
      <c r="F55" s="39">
        <v>159</v>
      </c>
      <c r="G55" s="39">
        <v>975</v>
      </c>
      <c r="H55" s="77">
        <v>16.307690000000001</v>
      </c>
      <c r="I55" s="77">
        <v>178.53539000000001</v>
      </c>
      <c r="J55" s="120">
        <v>0</v>
      </c>
      <c r="K55" s="120">
        <v>0</v>
      </c>
      <c r="L55" s="107">
        <v>0</v>
      </c>
    </row>
    <row r="56" spans="1:12" s="2" customFormat="1" ht="15" customHeight="1" x14ac:dyDescent="0.25">
      <c r="A56" s="70" t="s">
        <v>160</v>
      </c>
      <c r="B56" s="71" t="s">
        <v>161</v>
      </c>
      <c r="C56" s="41">
        <v>0</v>
      </c>
      <c r="D56" s="41">
        <v>0</v>
      </c>
      <c r="E56" s="72">
        <v>0</v>
      </c>
      <c r="F56" s="39">
        <v>169</v>
      </c>
      <c r="G56" s="75">
        <v>2324</v>
      </c>
      <c r="H56" s="77">
        <v>7.2719399999999998</v>
      </c>
      <c r="I56" s="41">
        <v>0</v>
      </c>
      <c r="J56" s="120">
        <v>0</v>
      </c>
      <c r="K56" s="119">
        <v>0.5</v>
      </c>
      <c r="L56" s="111">
        <v>0.5</v>
      </c>
    </row>
    <row r="57" spans="1:12" ht="15" customHeight="1" x14ac:dyDescent="0.2">
      <c r="A57" s="114"/>
      <c r="B57" s="114" t="s">
        <v>485</v>
      </c>
      <c r="C57" s="115">
        <v>9434</v>
      </c>
      <c r="D57" s="115">
        <v>82783</v>
      </c>
      <c r="E57" s="116">
        <v>11.39606</v>
      </c>
      <c r="F57" s="115">
        <v>9775</v>
      </c>
      <c r="G57" s="115">
        <v>92763</v>
      </c>
      <c r="H57" s="116">
        <v>10.537610000000001</v>
      </c>
      <c r="I57" s="114"/>
      <c r="J57" s="114"/>
      <c r="K57" s="114"/>
      <c r="L57" s="114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view="pageBreakPreview" zoomScale="60" zoomScaleNormal="100" workbookViewId="0">
      <pane ySplit="12" topLeftCell="A39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23" t="s">
        <v>565</v>
      </c>
      <c r="I1" s="323"/>
      <c r="J1" s="323"/>
      <c r="K1" s="323"/>
      <c r="L1" s="323"/>
    </row>
    <row r="2" spans="1:12" s="2" customFormat="1" ht="15" customHeight="1" x14ac:dyDescent="0.25">
      <c r="L2" s="18" t="s">
        <v>1</v>
      </c>
    </row>
    <row r="3" spans="1:12" ht="15.95" customHeight="1" x14ac:dyDescent="0.25">
      <c r="A3" s="64" t="s">
        <v>487</v>
      </c>
      <c r="F3" s="383" t="s">
        <v>488</v>
      </c>
      <c r="G3" s="383"/>
      <c r="H3" s="383"/>
      <c r="I3" s="383"/>
      <c r="J3" s="383"/>
      <c r="K3" s="383"/>
      <c r="L3" s="383"/>
    </row>
    <row r="4" spans="1:12" s="17" customFormat="1" ht="15.95" customHeight="1" x14ac:dyDescent="0.25">
      <c r="A4" s="65" t="s">
        <v>558</v>
      </c>
    </row>
    <row r="5" spans="1:12" s="17" customFormat="1" ht="68.099999999999994" customHeight="1" x14ac:dyDescent="0.2">
      <c r="A5" s="358" t="s">
        <v>566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</row>
    <row r="6" spans="1:12" s="29" customFormat="1" ht="15" customHeight="1" x14ac:dyDescent="0.25">
      <c r="A6" s="334" t="s">
        <v>3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</row>
    <row r="7" spans="1:12" s="17" customFormat="1" ht="18.95" customHeight="1" x14ac:dyDescent="0.2"/>
    <row r="8" spans="1:12" s="17" customFormat="1" ht="15" customHeight="1" x14ac:dyDescent="0.25">
      <c r="A8" s="359" t="s">
        <v>567</v>
      </c>
      <c r="B8" s="359"/>
      <c r="C8" s="359"/>
      <c r="D8" s="359" t="s">
        <v>568</v>
      </c>
      <c r="E8" s="359"/>
      <c r="F8" s="359"/>
      <c r="G8" s="359"/>
      <c r="L8" s="126" t="s">
        <v>430</v>
      </c>
    </row>
    <row r="9" spans="1:12" s="17" customFormat="1" ht="50.1" customHeight="1" x14ac:dyDescent="0.2">
      <c r="A9" s="360"/>
      <c r="B9" s="360"/>
      <c r="C9" s="360"/>
      <c r="D9" s="360"/>
      <c r="E9" s="360"/>
      <c r="F9" s="360"/>
      <c r="G9" s="360"/>
      <c r="L9" s="125" t="s">
        <v>440</v>
      </c>
    </row>
    <row r="10" spans="1:12" s="17" customFormat="1" ht="15" customHeight="1" x14ac:dyDescent="0.2"/>
    <row r="11" spans="1:12" s="80" customFormat="1" ht="15" customHeight="1" x14ac:dyDescent="0.2">
      <c r="A11" s="339" t="s">
        <v>4</v>
      </c>
      <c r="B11" s="339" t="s">
        <v>5</v>
      </c>
      <c r="C11" s="341" t="s">
        <v>262</v>
      </c>
      <c r="D11" s="341"/>
      <c r="E11" s="341"/>
      <c r="F11" s="341" t="s">
        <v>263</v>
      </c>
      <c r="G11" s="341"/>
      <c r="H11" s="341"/>
      <c r="I11" s="335" t="s">
        <v>493</v>
      </c>
      <c r="J11" s="364" t="s">
        <v>494</v>
      </c>
      <c r="K11" s="364" t="s">
        <v>495</v>
      </c>
      <c r="L11" s="366" t="s">
        <v>435</v>
      </c>
    </row>
    <row r="12" spans="1:12" s="2" customFormat="1" ht="302.10000000000002" customHeight="1" x14ac:dyDescent="0.25">
      <c r="A12" s="340"/>
      <c r="B12" s="340"/>
      <c r="C12" s="9" t="s">
        <v>569</v>
      </c>
      <c r="D12" s="9" t="s">
        <v>570</v>
      </c>
      <c r="E12" s="9" t="s">
        <v>571</v>
      </c>
      <c r="F12" s="9" t="s">
        <v>569</v>
      </c>
      <c r="G12" s="9" t="s">
        <v>570</v>
      </c>
      <c r="H12" s="9" t="s">
        <v>571</v>
      </c>
      <c r="I12" s="336"/>
      <c r="J12" s="365"/>
      <c r="K12" s="365"/>
      <c r="L12" s="367"/>
    </row>
    <row r="13" spans="1:12" s="2" customFormat="1" ht="15" customHeight="1" x14ac:dyDescent="0.25">
      <c r="A13" s="70" t="s">
        <v>136</v>
      </c>
      <c r="B13" s="71" t="s">
        <v>137</v>
      </c>
      <c r="C13" s="39">
        <v>918</v>
      </c>
      <c r="D13" s="75">
        <v>2578</v>
      </c>
      <c r="E13" s="83">
        <v>35.609000000000002</v>
      </c>
      <c r="F13" s="39">
        <v>772</v>
      </c>
      <c r="G13" s="75">
        <v>1961</v>
      </c>
      <c r="H13" s="77">
        <v>39.367669999999997</v>
      </c>
      <c r="I13" s="77">
        <v>10.555389999999999</v>
      </c>
      <c r="J13" s="120">
        <v>0</v>
      </c>
      <c r="K13" s="120">
        <v>0</v>
      </c>
      <c r="L13" s="107">
        <v>0</v>
      </c>
    </row>
    <row r="14" spans="1:12" s="2" customFormat="1" ht="15" customHeight="1" x14ac:dyDescent="0.25">
      <c r="A14" s="70" t="s">
        <v>134</v>
      </c>
      <c r="B14" s="71" t="s">
        <v>135</v>
      </c>
      <c r="C14" s="39">
        <v>68</v>
      </c>
      <c r="D14" s="39">
        <v>198</v>
      </c>
      <c r="E14" s="76">
        <v>34.343429999999998</v>
      </c>
      <c r="F14" s="39">
        <v>73</v>
      </c>
      <c r="G14" s="39">
        <v>188</v>
      </c>
      <c r="H14" s="77">
        <v>38.829790000000003</v>
      </c>
      <c r="I14" s="77">
        <v>13.063230000000001</v>
      </c>
      <c r="J14" s="120">
        <v>0</v>
      </c>
      <c r="K14" s="120">
        <v>0</v>
      </c>
      <c r="L14" s="107">
        <v>0</v>
      </c>
    </row>
    <row r="15" spans="1:12" s="2" customFormat="1" ht="15" customHeight="1" x14ac:dyDescent="0.25">
      <c r="A15" s="70" t="s">
        <v>12</v>
      </c>
      <c r="B15" s="71" t="s">
        <v>13</v>
      </c>
      <c r="C15" s="39">
        <v>4</v>
      </c>
      <c r="D15" s="39">
        <v>28</v>
      </c>
      <c r="E15" s="76">
        <v>14.28571</v>
      </c>
      <c r="F15" s="39">
        <v>5</v>
      </c>
      <c r="G15" s="39">
        <v>21</v>
      </c>
      <c r="H15" s="77">
        <v>23.809519999999999</v>
      </c>
      <c r="I15" s="77">
        <v>66.666690000000003</v>
      </c>
      <c r="J15" s="120">
        <v>0</v>
      </c>
      <c r="K15" s="118">
        <v>1</v>
      </c>
      <c r="L15" s="108">
        <v>1</v>
      </c>
    </row>
    <row r="16" spans="1:12" s="2" customFormat="1" ht="15" customHeight="1" x14ac:dyDescent="0.25">
      <c r="A16" s="70" t="s">
        <v>142</v>
      </c>
      <c r="B16" s="71" t="s">
        <v>143</v>
      </c>
      <c r="C16" s="75">
        <v>1322</v>
      </c>
      <c r="D16" s="75">
        <v>3821</v>
      </c>
      <c r="E16" s="76">
        <v>34.598269999999999</v>
      </c>
      <c r="F16" s="75">
        <v>1268</v>
      </c>
      <c r="G16" s="75">
        <v>3527</v>
      </c>
      <c r="H16" s="77">
        <v>35.951230000000002</v>
      </c>
      <c r="I16" s="77">
        <v>3.9104800000000002</v>
      </c>
      <c r="J16" s="120">
        <v>0</v>
      </c>
      <c r="K16" s="118">
        <v>1</v>
      </c>
      <c r="L16" s="108">
        <v>1</v>
      </c>
    </row>
    <row r="17" spans="1:12" s="2" customFormat="1" ht="15" customHeight="1" x14ac:dyDescent="0.25">
      <c r="A17" s="70" t="s">
        <v>144</v>
      </c>
      <c r="B17" s="71" t="s">
        <v>145</v>
      </c>
      <c r="C17" s="75">
        <v>1455</v>
      </c>
      <c r="D17" s="75">
        <v>3977</v>
      </c>
      <c r="E17" s="76">
        <v>36.585369999999998</v>
      </c>
      <c r="F17" s="75">
        <v>1486</v>
      </c>
      <c r="G17" s="75">
        <v>3935</v>
      </c>
      <c r="H17" s="77">
        <v>37.763660000000002</v>
      </c>
      <c r="I17" s="77">
        <v>3.2206600000000001</v>
      </c>
      <c r="J17" s="120">
        <v>0</v>
      </c>
      <c r="K17" s="120">
        <v>0</v>
      </c>
      <c r="L17" s="107">
        <v>0</v>
      </c>
    </row>
    <row r="18" spans="1:12" s="2" customFormat="1" ht="15" customHeight="1" x14ac:dyDescent="0.25">
      <c r="A18" s="70" t="s">
        <v>158</v>
      </c>
      <c r="B18" s="71" t="s">
        <v>159</v>
      </c>
      <c r="C18" s="75">
        <v>1059</v>
      </c>
      <c r="D18" s="75">
        <v>3156</v>
      </c>
      <c r="E18" s="76">
        <v>33.555129999999998</v>
      </c>
      <c r="F18" s="75">
        <v>1113</v>
      </c>
      <c r="G18" s="75">
        <v>3086</v>
      </c>
      <c r="H18" s="78">
        <v>36.066099999999999</v>
      </c>
      <c r="I18" s="77">
        <v>7.4831200000000004</v>
      </c>
      <c r="J18" s="120">
        <v>0</v>
      </c>
      <c r="K18" s="118">
        <v>1</v>
      </c>
      <c r="L18" s="108">
        <v>1</v>
      </c>
    </row>
    <row r="19" spans="1:12" s="2" customFormat="1" ht="15" customHeight="1" x14ac:dyDescent="0.25">
      <c r="A19" s="70" t="s">
        <v>126</v>
      </c>
      <c r="B19" s="71" t="s">
        <v>127</v>
      </c>
      <c r="C19" s="39">
        <v>519</v>
      </c>
      <c r="D19" s="75">
        <v>1683</v>
      </c>
      <c r="E19" s="76">
        <v>30.837789999999998</v>
      </c>
      <c r="F19" s="39">
        <v>584</v>
      </c>
      <c r="G19" s="75">
        <v>1834</v>
      </c>
      <c r="H19" s="77">
        <v>31.842970000000001</v>
      </c>
      <c r="I19" s="77">
        <v>3.2595700000000001</v>
      </c>
      <c r="J19" s="120">
        <v>0</v>
      </c>
      <c r="K19" s="118">
        <v>1</v>
      </c>
      <c r="L19" s="108">
        <v>1</v>
      </c>
    </row>
    <row r="20" spans="1:12" s="2" customFormat="1" ht="15" customHeight="1" x14ac:dyDescent="0.25">
      <c r="A20" s="70" t="s">
        <v>26</v>
      </c>
      <c r="B20" s="71" t="s">
        <v>27</v>
      </c>
      <c r="C20" s="39">
        <v>163</v>
      </c>
      <c r="D20" s="39">
        <v>551</v>
      </c>
      <c r="E20" s="76">
        <v>29.58258</v>
      </c>
      <c r="F20" s="39">
        <v>173</v>
      </c>
      <c r="G20" s="39">
        <v>554</v>
      </c>
      <c r="H20" s="77">
        <v>31.227440000000001</v>
      </c>
      <c r="I20" s="77">
        <v>5.5602299999999998</v>
      </c>
      <c r="J20" s="120">
        <v>0</v>
      </c>
      <c r="K20" s="118">
        <v>1</v>
      </c>
      <c r="L20" s="108">
        <v>1</v>
      </c>
    </row>
    <row r="21" spans="1:12" s="2" customFormat="1" ht="15" customHeight="1" x14ac:dyDescent="0.25">
      <c r="A21" s="70" t="s">
        <v>130</v>
      </c>
      <c r="B21" s="71" t="s">
        <v>131</v>
      </c>
      <c r="C21" s="39">
        <v>519</v>
      </c>
      <c r="D21" s="75">
        <v>1839</v>
      </c>
      <c r="E21" s="76">
        <v>28.22186</v>
      </c>
      <c r="F21" s="39">
        <v>510</v>
      </c>
      <c r="G21" s="75">
        <v>1709</v>
      </c>
      <c r="H21" s="77">
        <v>29.842009999999998</v>
      </c>
      <c r="I21" s="77">
        <v>5.7407599999999999</v>
      </c>
      <c r="J21" s="120">
        <v>0</v>
      </c>
      <c r="K21" s="118">
        <v>1</v>
      </c>
      <c r="L21" s="108">
        <v>1</v>
      </c>
    </row>
    <row r="22" spans="1:12" s="2" customFormat="1" ht="15" customHeight="1" x14ac:dyDescent="0.25">
      <c r="A22" s="70" t="s">
        <v>154</v>
      </c>
      <c r="B22" s="71" t="s">
        <v>155</v>
      </c>
      <c r="C22" s="39">
        <v>549</v>
      </c>
      <c r="D22" s="75">
        <v>1731</v>
      </c>
      <c r="E22" s="76">
        <v>31.715769999999999</v>
      </c>
      <c r="F22" s="39">
        <v>570</v>
      </c>
      <c r="G22" s="75">
        <v>1665</v>
      </c>
      <c r="H22" s="77">
        <v>34.234229999999997</v>
      </c>
      <c r="I22" s="77">
        <v>7.9407199999999998</v>
      </c>
      <c r="J22" s="120">
        <v>0</v>
      </c>
      <c r="K22" s="118">
        <v>1</v>
      </c>
      <c r="L22" s="108">
        <v>1</v>
      </c>
    </row>
    <row r="23" spans="1:12" s="2" customFormat="1" ht="15" customHeight="1" x14ac:dyDescent="0.25">
      <c r="A23" s="70" t="s">
        <v>146</v>
      </c>
      <c r="B23" s="71" t="s">
        <v>147</v>
      </c>
      <c r="C23" s="39">
        <v>535</v>
      </c>
      <c r="D23" s="75">
        <v>1661</v>
      </c>
      <c r="E23" s="76">
        <v>32.209510000000002</v>
      </c>
      <c r="F23" s="39">
        <v>547</v>
      </c>
      <c r="G23" s="75">
        <v>1625</v>
      </c>
      <c r="H23" s="77">
        <v>33.661540000000002</v>
      </c>
      <c r="I23" s="77">
        <v>4.5080799999999996</v>
      </c>
      <c r="J23" s="120">
        <v>0</v>
      </c>
      <c r="K23" s="118">
        <v>1</v>
      </c>
      <c r="L23" s="108">
        <v>1</v>
      </c>
    </row>
    <row r="24" spans="1:12" s="2" customFormat="1" ht="15" customHeight="1" x14ac:dyDescent="0.25">
      <c r="A24" s="70" t="s">
        <v>30</v>
      </c>
      <c r="B24" s="71" t="s">
        <v>31</v>
      </c>
      <c r="C24" s="39">
        <v>172</v>
      </c>
      <c r="D24" s="39">
        <v>486</v>
      </c>
      <c r="E24" s="76">
        <v>35.390949999999997</v>
      </c>
      <c r="F24" s="39">
        <v>173</v>
      </c>
      <c r="G24" s="39">
        <v>476</v>
      </c>
      <c r="H24" s="77">
        <v>36.344540000000002</v>
      </c>
      <c r="I24" s="77">
        <v>2.6944499999999998</v>
      </c>
      <c r="J24" s="120">
        <v>0</v>
      </c>
      <c r="K24" s="120">
        <v>0</v>
      </c>
      <c r="L24" s="107">
        <v>0</v>
      </c>
    </row>
    <row r="25" spans="1:12" s="2" customFormat="1" ht="15" customHeight="1" x14ac:dyDescent="0.25">
      <c r="A25" s="70" t="s">
        <v>32</v>
      </c>
      <c r="B25" s="71" t="s">
        <v>33</v>
      </c>
      <c r="C25" s="39">
        <v>201</v>
      </c>
      <c r="D25" s="39">
        <v>535</v>
      </c>
      <c r="E25" s="76">
        <v>37.57009</v>
      </c>
      <c r="F25" s="39">
        <v>238</v>
      </c>
      <c r="G25" s="39">
        <v>549</v>
      </c>
      <c r="H25" s="77">
        <v>43.351550000000003</v>
      </c>
      <c r="I25" s="77">
        <v>15.38846</v>
      </c>
      <c r="J25" s="120">
        <v>0</v>
      </c>
      <c r="K25" s="120">
        <v>0</v>
      </c>
      <c r="L25" s="107">
        <v>0</v>
      </c>
    </row>
    <row r="26" spans="1:12" s="2" customFormat="1" ht="15" customHeight="1" x14ac:dyDescent="0.25">
      <c r="A26" s="70" t="s">
        <v>34</v>
      </c>
      <c r="B26" s="71" t="s">
        <v>35</v>
      </c>
      <c r="C26" s="39">
        <v>162</v>
      </c>
      <c r="D26" s="39">
        <v>476</v>
      </c>
      <c r="E26" s="76">
        <v>34.033610000000003</v>
      </c>
      <c r="F26" s="39">
        <v>165</v>
      </c>
      <c r="G26" s="39">
        <v>487</v>
      </c>
      <c r="H26" s="78">
        <v>33.880899999999997</v>
      </c>
      <c r="I26" s="78">
        <v>-0.44869999999999999</v>
      </c>
      <c r="J26" s="120">
        <v>0</v>
      </c>
      <c r="K26" s="118">
        <v>1</v>
      </c>
      <c r="L26" s="108">
        <v>1</v>
      </c>
    </row>
    <row r="27" spans="1:12" s="2" customFormat="1" ht="15" customHeight="1" x14ac:dyDescent="0.25">
      <c r="A27" s="70" t="s">
        <v>36</v>
      </c>
      <c r="B27" s="71" t="s">
        <v>37</v>
      </c>
      <c r="C27" s="39">
        <v>168</v>
      </c>
      <c r="D27" s="39">
        <v>477</v>
      </c>
      <c r="E27" s="76">
        <v>35.220129999999997</v>
      </c>
      <c r="F27" s="39">
        <v>153</v>
      </c>
      <c r="G27" s="39">
        <v>437</v>
      </c>
      <c r="H27" s="77">
        <v>35.01144</v>
      </c>
      <c r="I27" s="77">
        <v>-0.59253</v>
      </c>
      <c r="J27" s="120">
        <v>0</v>
      </c>
      <c r="K27" s="118">
        <v>1</v>
      </c>
      <c r="L27" s="108">
        <v>1</v>
      </c>
    </row>
    <row r="28" spans="1:12" s="2" customFormat="1" ht="15" customHeight="1" x14ac:dyDescent="0.25">
      <c r="A28" s="70" t="s">
        <v>148</v>
      </c>
      <c r="B28" s="71" t="s">
        <v>149</v>
      </c>
      <c r="C28" s="39">
        <v>535</v>
      </c>
      <c r="D28" s="75">
        <v>1457</v>
      </c>
      <c r="E28" s="76">
        <v>36.719290000000001</v>
      </c>
      <c r="F28" s="39">
        <v>583</v>
      </c>
      <c r="G28" s="75">
        <v>1468</v>
      </c>
      <c r="H28" s="78">
        <v>39.713900000000002</v>
      </c>
      <c r="I28" s="77">
        <v>8.1554099999999998</v>
      </c>
      <c r="J28" s="120">
        <v>0</v>
      </c>
      <c r="K28" s="120">
        <v>0</v>
      </c>
      <c r="L28" s="107">
        <v>0</v>
      </c>
    </row>
    <row r="29" spans="1:12" s="2" customFormat="1" ht="15" customHeight="1" x14ac:dyDescent="0.25">
      <c r="A29" s="70" t="s">
        <v>38</v>
      </c>
      <c r="B29" s="71" t="s">
        <v>39</v>
      </c>
      <c r="C29" s="39">
        <v>330</v>
      </c>
      <c r="D29" s="75">
        <v>1081</v>
      </c>
      <c r="E29" s="76">
        <v>30.527290000000001</v>
      </c>
      <c r="F29" s="39">
        <v>370</v>
      </c>
      <c r="G29" s="75">
        <v>1084</v>
      </c>
      <c r="H29" s="77">
        <v>34.132840000000002</v>
      </c>
      <c r="I29" s="77">
        <v>11.81091</v>
      </c>
      <c r="J29" s="120">
        <v>0</v>
      </c>
      <c r="K29" s="118">
        <v>1</v>
      </c>
      <c r="L29" s="108">
        <v>1</v>
      </c>
    </row>
    <row r="30" spans="1:12" s="2" customFormat="1" ht="15" customHeight="1" x14ac:dyDescent="0.25">
      <c r="A30" s="70" t="s">
        <v>40</v>
      </c>
      <c r="B30" s="71" t="s">
        <v>41</v>
      </c>
      <c r="C30" s="39">
        <v>111</v>
      </c>
      <c r="D30" s="39">
        <v>319</v>
      </c>
      <c r="E30" s="76">
        <v>34.796239999999997</v>
      </c>
      <c r="F30" s="39">
        <v>101</v>
      </c>
      <c r="G30" s="39">
        <v>320</v>
      </c>
      <c r="H30" s="78">
        <v>31.5625</v>
      </c>
      <c r="I30" s="77">
        <v>-9.2933599999999998</v>
      </c>
      <c r="J30" s="118">
        <v>2</v>
      </c>
      <c r="K30" s="118">
        <v>1</v>
      </c>
      <c r="L30" s="108">
        <v>2</v>
      </c>
    </row>
    <row r="31" spans="1:12" s="2" customFormat="1" ht="15" customHeight="1" x14ac:dyDescent="0.25">
      <c r="A31" s="70" t="s">
        <v>42</v>
      </c>
      <c r="B31" s="71" t="s">
        <v>43</v>
      </c>
      <c r="C31" s="39">
        <v>289</v>
      </c>
      <c r="D31" s="39">
        <v>783</v>
      </c>
      <c r="E31" s="76">
        <v>36.909320000000001</v>
      </c>
      <c r="F31" s="39">
        <v>272</v>
      </c>
      <c r="G31" s="39">
        <v>712</v>
      </c>
      <c r="H31" s="77">
        <v>38.202249999999999</v>
      </c>
      <c r="I31" s="77">
        <v>3.50299</v>
      </c>
      <c r="J31" s="120">
        <v>0</v>
      </c>
      <c r="K31" s="120">
        <v>0</v>
      </c>
      <c r="L31" s="107">
        <v>0</v>
      </c>
    </row>
    <row r="32" spans="1:12" s="2" customFormat="1" ht="15" customHeight="1" x14ac:dyDescent="0.25">
      <c r="A32" s="70" t="s">
        <v>44</v>
      </c>
      <c r="B32" s="71" t="s">
        <v>45</v>
      </c>
      <c r="C32" s="39">
        <v>128</v>
      </c>
      <c r="D32" s="39">
        <v>348</v>
      </c>
      <c r="E32" s="76">
        <v>36.781610000000001</v>
      </c>
      <c r="F32" s="39">
        <v>126</v>
      </c>
      <c r="G32" s="39">
        <v>374</v>
      </c>
      <c r="H32" s="77">
        <v>33.689839999999997</v>
      </c>
      <c r="I32" s="77">
        <v>-8.4057499999999994</v>
      </c>
      <c r="J32" s="118">
        <v>2</v>
      </c>
      <c r="K32" s="118">
        <v>1</v>
      </c>
      <c r="L32" s="108">
        <v>2</v>
      </c>
    </row>
    <row r="33" spans="1:12" s="2" customFormat="1" ht="15" customHeight="1" x14ac:dyDescent="0.25">
      <c r="A33" s="70" t="s">
        <v>46</v>
      </c>
      <c r="B33" s="71" t="s">
        <v>47</v>
      </c>
      <c r="C33" s="39">
        <v>244</v>
      </c>
      <c r="D33" s="39">
        <v>745</v>
      </c>
      <c r="E33" s="76">
        <v>32.75168</v>
      </c>
      <c r="F33" s="39">
        <v>248</v>
      </c>
      <c r="G33" s="39">
        <v>752</v>
      </c>
      <c r="H33" s="77">
        <v>32.978720000000003</v>
      </c>
      <c r="I33" s="77">
        <v>0.69321999999999995</v>
      </c>
      <c r="J33" s="120">
        <v>0</v>
      </c>
      <c r="K33" s="118">
        <v>1</v>
      </c>
      <c r="L33" s="108">
        <v>1</v>
      </c>
    </row>
    <row r="34" spans="1:12" s="2" customFormat="1" ht="15" customHeight="1" x14ac:dyDescent="0.25">
      <c r="A34" s="70" t="s">
        <v>48</v>
      </c>
      <c r="B34" s="71" t="s">
        <v>49</v>
      </c>
      <c r="C34" s="39">
        <v>193</v>
      </c>
      <c r="D34" s="39">
        <v>602</v>
      </c>
      <c r="E34" s="79">
        <v>32.059800000000003</v>
      </c>
      <c r="F34" s="39">
        <v>211</v>
      </c>
      <c r="G34" s="39">
        <v>539</v>
      </c>
      <c r="H34" s="77">
        <v>39.146569999999997</v>
      </c>
      <c r="I34" s="77">
        <v>22.104849999999999</v>
      </c>
      <c r="J34" s="120">
        <v>0</v>
      </c>
      <c r="K34" s="120">
        <v>0</v>
      </c>
      <c r="L34" s="107">
        <v>0</v>
      </c>
    </row>
    <row r="35" spans="1:12" s="2" customFormat="1" ht="15" customHeight="1" x14ac:dyDescent="0.25">
      <c r="A35" s="70" t="s">
        <v>50</v>
      </c>
      <c r="B35" s="71" t="s">
        <v>51</v>
      </c>
      <c r="C35" s="39">
        <v>370</v>
      </c>
      <c r="D35" s="75">
        <v>1090</v>
      </c>
      <c r="E35" s="76">
        <v>33.944949999999999</v>
      </c>
      <c r="F35" s="39">
        <v>335</v>
      </c>
      <c r="G35" s="39">
        <v>983</v>
      </c>
      <c r="H35" s="77">
        <v>34.079349999999998</v>
      </c>
      <c r="I35" s="77">
        <v>0.39594000000000001</v>
      </c>
      <c r="J35" s="120">
        <v>0</v>
      </c>
      <c r="K35" s="118">
        <v>1</v>
      </c>
      <c r="L35" s="108">
        <v>1</v>
      </c>
    </row>
    <row r="36" spans="1:12" s="2" customFormat="1" ht="15" customHeight="1" x14ac:dyDescent="0.25">
      <c r="A36" s="70" t="s">
        <v>52</v>
      </c>
      <c r="B36" s="71" t="s">
        <v>53</v>
      </c>
      <c r="C36" s="39">
        <v>413</v>
      </c>
      <c r="D36" s="75">
        <v>1144</v>
      </c>
      <c r="E36" s="79">
        <v>36.101399999999998</v>
      </c>
      <c r="F36" s="39">
        <v>442</v>
      </c>
      <c r="G36" s="75">
        <v>1114</v>
      </c>
      <c r="H36" s="77">
        <v>39.676839999999999</v>
      </c>
      <c r="I36" s="77">
        <v>9.9038799999999991</v>
      </c>
      <c r="J36" s="120">
        <v>0</v>
      </c>
      <c r="K36" s="120">
        <v>0</v>
      </c>
      <c r="L36" s="107">
        <v>0</v>
      </c>
    </row>
    <row r="37" spans="1:12" s="2" customFormat="1" ht="15" customHeight="1" x14ac:dyDescent="0.25">
      <c r="A37" s="70" t="s">
        <v>54</v>
      </c>
      <c r="B37" s="71" t="s">
        <v>55</v>
      </c>
      <c r="C37" s="39">
        <v>267</v>
      </c>
      <c r="D37" s="39">
        <v>801</v>
      </c>
      <c r="E37" s="76">
        <v>33.333329999999997</v>
      </c>
      <c r="F37" s="39">
        <v>308</v>
      </c>
      <c r="G37" s="39">
        <v>752</v>
      </c>
      <c r="H37" s="77">
        <v>40.957450000000001</v>
      </c>
      <c r="I37" s="77">
        <v>22.87236</v>
      </c>
      <c r="J37" s="120">
        <v>0</v>
      </c>
      <c r="K37" s="120">
        <v>0</v>
      </c>
      <c r="L37" s="107">
        <v>0</v>
      </c>
    </row>
    <row r="38" spans="1:12" s="2" customFormat="1" ht="15" customHeight="1" x14ac:dyDescent="0.25">
      <c r="A38" s="70" t="s">
        <v>56</v>
      </c>
      <c r="B38" s="71" t="s">
        <v>57</v>
      </c>
      <c r="C38" s="39">
        <v>910</v>
      </c>
      <c r="D38" s="75">
        <v>2509</v>
      </c>
      <c r="E38" s="76">
        <v>36.26943</v>
      </c>
      <c r="F38" s="39">
        <v>967</v>
      </c>
      <c r="G38" s="75">
        <v>2404</v>
      </c>
      <c r="H38" s="77">
        <v>40.224629999999998</v>
      </c>
      <c r="I38" s="77">
        <v>10.905049999999999</v>
      </c>
      <c r="J38" s="120">
        <v>0</v>
      </c>
      <c r="K38" s="120">
        <v>0</v>
      </c>
      <c r="L38" s="107">
        <v>0</v>
      </c>
    </row>
    <row r="39" spans="1:12" s="2" customFormat="1" ht="15" customHeight="1" x14ac:dyDescent="0.25">
      <c r="A39" s="70" t="s">
        <v>58</v>
      </c>
      <c r="B39" s="71" t="s">
        <v>59</v>
      </c>
      <c r="C39" s="39">
        <v>260</v>
      </c>
      <c r="D39" s="39">
        <v>663</v>
      </c>
      <c r="E39" s="76">
        <v>39.215690000000002</v>
      </c>
      <c r="F39" s="39">
        <v>236</v>
      </c>
      <c r="G39" s="39">
        <v>635</v>
      </c>
      <c r="H39" s="77">
        <v>37.165349999999997</v>
      </c>
      <c r="I39" s="77">
        <v>-5.22837</v>
      </c>
      <c r="J39" s="118">
        <v>1</v>
      </c>
      <c r="K39" s="120">
        <v>0</v>
      </c>
      <c r="L39" s="108">
        <v>1</v>
      </c>
    </row>
    <row r="40" spans="1:12" s="2" customFormat="1" ht="15" customHeight="1" x14ac:dyDescent="0.25">
      <c r="A40" s="70" t="s">
        <v>60</v>
      </c>
      <c r="B40" s="71" t="s">
        <v>61</v>
      </c>
      <c r="C40" s="39">
        <v>268</v>
      </c>
      <c r="D40" s="39">
        <v>820</v>
      </c>
      <c r="E40" s="76">
        <v>32.682929999999999</v>
      </c>
      <c r="F40" s="39">
        <v>288</v>
      </c>
      <c r="G40" s="39">
        <v>751</v>
      </c>
      <c r="H40" s="77">
        <v>38.348869999999998</v>
      </c>
      <c r="I40" s="77">
        <v>17.336079999999999</v>
      </c>
      <c r="J40" s="120">
        <v>0</v>
      </c>
      <c r="K40" s="120">
        <v>0</v>
      </c>
      <c r="L40" s="107">
        <v>0</v>
      </c>
    </row>
    <row r="41" spans="1:12" s="2" customFormat="1" ht="15" customHeight="1" x14ac:dyDescent="0.25">
      <c r="A41" s="70" t="s">
        <v>62</v>
      </c>
      <c r="B41" s="71" t="s">
        <v>63</v>
      </c>
      <c r="C41" s="39">
        <v>276</v>
      </c>
      <c r="D41" s="39">
        <v>777</v>
      </c>
      <c r="E41" s="76">
        <v>35.521239999999999</v>
      </c>
      <c r="F41" s="39">
        <v>270</v>
      </c>
      <c r="G41" s="39">
        <v>732</v>
      </c>
      <c r="H41" s="77">
        <v>36.885249999999999</v>
      </c>
      <c r="I41" s="77">
        <v>3.8399800000000002</v>
      </c>
      <c r="J41" s="120">
        <v>0</v>
      </c>
      <c r="K41" s="120">
        <v>0</v>
      </c>
      <c r="L41" s="107">
        <v>0</v>
      </c>
    </row>
    <row r="42" spans="1:12" s="2" customFormat="1" ht="15" customHeight="1" x14ac:dyDescent="0.25">
      <c r="A42" s="70" t="s">
        <v>64</v>
      </c>
      <c r="B42" s="71" t="s">
        <v>65</v>
      </c>
      <c r="C42" s="39">
        <v>507</v>
      </c>
      <c r="D42" s="75">
        <v>1501</v>
      </c>
      <c r="E42" s="76">
        <v>33.777479999999997</v>
      </c>
      <c r="F42" s="39">
        <v>568</v>
      </c>
      <c r="G42" s="75">
        <v>1532</v>
      </c>
      <c r="H42" s="77">
        <v>37.075719999999997</v>
      </c>
      <c r="I42" s="77">
        <v>9.7646099999999993</v>
      </c>
      <c r="J42" s="120">
        <v>0</v>
      </c>
      <c r="K42" s="120">
        <v>0</v>
      </c>
      <c r="L42" s="107">
        <v>0</v>
      </c>
    </row>
    <row r="43" spans="1:12" s="2" customFormat="1" ht="15" customHeight="1" x14ac:dyDescent="0.25">
      <c r="A43" s="70" t="s">
        <v>66</v>
      </c>
      <c r="B43" s="71" t="s">
        <v>67</v>
      </c>
      <c r="C43" s="39">
        <v>194</v>
      </c>
      <c r="D43" s="39">
        <v>527</v>
      </c>
      <c r="E43" s="76">
        <v>36.812139999999999</v>
      </c>
      <c r="F43" s="39">
        <v>171</v>
      </c>
      <c r="G43" s="39">
        <v>510</v>
      </c>
      <c r="H43" s="77">
        <v>33.529409999999999</v>
      </c>
      <c r="I43" s="77">
        <v>-8.9175199999999997</v>
      </c>
      <c r="J43" s="118">
        <v>2</v>
      </c>
      <c r="K43" s="118">
        <v>1</v>
      </c>
      <c r="L43" s="108">
        <v>2</v>
      </c>
    </row>
    <row r="44" spans="1:12" s="2" customFormat="1" ht="15" customHeight="1" x14ac:dyDescent="0.25">
      <c r="A44" s="70" t="s">
        <v>150</v>
      </c>
      <c r="B44" s="71" t="s">
        <v>151</v>
      </c>
      <c r="C44" s="39">
        <v>697</v>
      </c>
      <c r="D44" s="75">
        <v>1971</v>
      </c>
      <c r="E44" s="76">
        <v>35.362760000000002</v>
      </c>
      <c r="F44" s="39">
        <v>759</v>
      </c>
      <c r="G44" s="75">
        <v>2099</v>
      </c>
      <c r="H44" s="77">
        <v>36.160080000000001</v>
      </c>
      <c r="I44" s="77">
        <v>2.2546900000000001</v>
      </c>
      <c r="J44" s="120">
        <v>0</v>
      </c>
      <c r="K44" s="118">
        <v>1</v>
      </c>
      <c r="L44" s="108">
        <v>1</v>
      </c>
    </row>
    <row r="45" spans="1:12" s="2" customFormat="1" ht="15" customHeight="1" x14ac:dyDescent="0.25">
      <c r="A45" s="70" t="s">
        <v>152</v>
      </c>
      <c r="B45" s="71" t="s">
        <v>153</v>
      </c>
      <c r="C45" s="39">
        <v>528</v>
      </c>
      <c r="D45" s="75">
        <v>1665</v>
      </c>
      <c r="E45" s="76">
        <v>31.71171</v>
      </c>
      <c r="F45" s="39">
        <v>584</v>
      </c>
      <c r="G45" s="75">
        <v>1603</v>
      </c>
      <c r="H45" s="77">
        <v>36.431690000000003</v>
      </c>
      <c r="I45" s="77">
        <v>14.884029999999999</v>
      </c>
      <c r="J45" s="120">
        <v>0</v>
      </c>
      <c r="K45" s="120">
        <v>0</v>
      </c>
      <c r="L45" s="107">
        <v>0</v>
      </c>
    </row>
    <row r="46" spans="1:12" s="2" customFormat="1" ht="15" customHeight="1" x14ac:dyDescent="0.25">
      <c r="A46" s="70" t="s">
        <v>68</v>
      </c>
      <c r="B46" s="71" t="s">
        <v>69</v>
      </c>
      <c r="C46" s="39">
        <v>165</v>
      </c>
      <c r="D46" s="39">
        <v>510</v>
      </c>
      <c r="E46" s="76">
        <v>32.352939999999997</v>
      </c>
      <c r="F46" s="39">
        <v>180</v>
      </c>
      <c r="G46" s="39">
        <v>545</v>
      </c>
      <c r="H46" s="77">
        <v>33.027520000000003</v>
      </c>
      <c r="I46" s="77">
        <v>2.08507</v>
      </c>
      <c r="J46" s="120">
        <v>0</v>
      </c>
      <c r="K46" s="118">
        <v>1</v>
      </c>
      <c r="L46" s="108">
        <v>1</v>
      </c>
    </row>
    <row r="47" spans="1:12" s="2" customFormat="1" ht="15" customHeight="1" x14ac:dyDescent="0.25">
      <c r="A47" s="70" t="s">
        <v>70</v>
      </c>
      <c r="B47" s="71" t="s">
        <v>71</v>
      </c>
      <c r="C47" s="39">
        <v>197</v>
      </c>
      <c r="D47" s="39">
        <v>567</v>
      </c>
      <c r="E47" s="76">
        <v>34.74427</v>
      </c>
      <c r="F47" s="39">
        <v>172</v>
      </c>
      <c r="G47" s="39">
        <v>574</v>
      </c>
      <c r="H47" s="77">
        <v>29.965160000000001</v>
      </c>
      <c r="I47" s="78">
        <v>-13.755100000000001</v>
      </c>
      <c r="J47" s="118">
        <v>2</v>
      </c>
      <c r="K47" s="118">
        <v>1</v>
      </c>
      <c r="L47" s="108">
        <v>2</v>
      </c>
    </row>
    <row r="48" spans="1:12" s="2" customFormat="1" ht="15" customHeight="1" x14ac:dyDescent="0.25">
      <c r="A48" s="70" t="s">
        <v>72</v>
      </c>
      <c r="B48" s="71" t="s">
        <v>73</v>
      </c>
      <c r="C48" s="39">
        <v>240</v>
      </c>
      <c r="D48" s="39">
        <v>623</v>
      </c>
      <c r="E48" s="76">
        <v>38.523269999999997</v>
      </c>
      <c r="F48" s="39">
        <v>212</v>
      </c>
      <c r="G48" s="39">
        <v>536</v>
      </c>
      <c r="H48" s="77">
        <v>39.552239999999998</v>
      </c>
      <c r="I48" s="77">
        <v>2.67103</v>
      </c>
      <c r="J48" s="120">
        <v>0</v>
      </c>
      <c r="K48" s="120">
        <v>0</v>
      </c>
      <c r="L48" s="107">
        <v>0</v>
      </c>
    </row>
    <row r="49" spans="1:12" s="2" customFormat="1" ht="15" customHeight="1" x14ac:dyDescent="0.25">
      <c r="A49" s="70" t="s">
        <v>74</v>
      </c>
      <c r="B49" s="71" t="s">
        <v>75</v>
      </c>
      <c r="C49" s="39">
        <v>219</v>
      </c>
      <c r="D49" s="39">
        <v>606</v>
      </c>
      <c r="E49" s="76">
        <v>36.13861</v>
      </c>
      <c r="F49" s="39">
        <v>261</v>
      </c>
      <c r="G49" s="39">
        <v>678</v>
      </c>
      <c r="H49" s="77">
        <v>38.495579999999997</v>
      </c>
      <c r="I49" s="77">
        <v>6.52203</v>
      </c>
      <c r="J49" s="120">
        <v>0</v>
      </c>
      <c r="K49" s="120">
        <v>0</v>
      </c>
      <c r="L49" s="107">
        <v>0</v>
      </c>
    </row>
    <row r="50" spans="1:12" s="2" customFormat="1" ht="15" customHeight="1" x14ac:dyDescent="0.25">
      <c r="A50" s="70" t="s">
        <v>76</v>
      </c>
      <c r="B50" s="71" t="s">
        <v>77</v>
      </c>
      <c r="C50" s="39">
        <v>3</v>
      </c>
      <c r="D50" s="39">
        <v>21</v>
      </c>
      <c r="E50" s="76">
        <v>14.28571</v>
      </c>
      <c r="F50" s="39">
        <v>1</v>
      </c>
      <c r="G50" s="39">
        <v>21</v>
      </c>
      <c r="H50" s="78">
        <v>4.7618999999999998</v>
      </c>
      <c r="I50" s="77">
        <v>-66.666690000000003</v>
      </c>
      <c r="J50" s="118">
        <v>2</v>
      </c>
      <c r="K50" s="118">
        <v>1</v>
      </c>
      <c r="L50" s="108">
        <v>2</v>
      </c>
    </row>
    <row r="51" spans="1:12" s="2" customFormat="1" ht="15" customHeight="1" x14ac:dyDescent="0.25">
      <c r="A51" s="70" t="s">
        <v>78</v>
      </c>
      <c r="B51" s="71" t="s">
        <v>79</v>
      </c>
      <c r="C51" s="39">
        <v>595</v>
      </c>
      <c r="D51" s="75">
        <v>1623</v>
      </c>
      <c r="E51" s="76">
        <v>36.660510000000002</v>
      </c>
      <c r="F51" s="39">
        <v>571</v>
      </c>
      <c r="G51" s="75">
        <v>1600</v>
      </c>
      <c r="H51" s="78">
        <v>35.6875</v>
      </c>
      <c r="I51" s="77">
        <v>-2.6541100000000002</v>
      </c>
      <c r="J51" s="120">
        <v>0</v>
      </c>
      <c r="K51" s="118">
        <v>1</v>
      </c>
      <c r="L51" s="108">
        <v>1</v>
      </c>
    </row>
    <row r="52" spans="1:12" s="2" customFormat="1" ht="15" customHeight="1" x14ac:dyDescent="0.25">
      <c r="A52" s="70" t="s">
        <v>80</v>
      </c>
      <c r="B52" s="71" t="s">
        <v>81</v>
      </c>
      <c r="C52" s="39">
        <v>23</v>
      </c>
      <c r="D52" s="39">
        <v>57</v>
      </c>
      <c r="E52" s="76">
        <v>40.350879999999997</v>
      </c>
      <c r="F52" s="39">
        <v>11</v>
      </c>
      <c r="G52" s="39">
        <v>47</v>
      </c>
      <c r="H52" s="77">
        <v>23.404260000000001</v>
      </c>
      <c r="I52" s="77">
        <v>-41.998139999999999</v>
      </c>
      <c r="J52" s="118">
        <v>2</v>
      </c>
      <c r="K52" s="118">
        <v>1</v>
      </c>
      <c r="L52" s="108">
        <v>2</v>
      </c>
    </row>
    <row r="53" spans="1:12" s="2" customFormat="1" ht="15" customHeight="1" x14ac:dyDescent="0.25">
      <c r="A53" s="70" t="s">
        <v>82</v>
      </c>
      <c r="B53" s="71" t="s">
        <v>83</v>
      </c>
      <c r="C53" s="39">
        <v>26</v>
      </c>
      <c r="D53" s="39">
        <v>53</v>
      </c>
      <c r="E53" s="79">
        <v>49.056600000000003</v>
      </c>
      <c r="F53" s="39">
        <v>18</v>
      </c>
      <c r="G53" s="39">
        <v>46</v>
      </c>
      <c r="H53" s="77">
        <v>39.130429999999997</v>
      </c>
      <c r="I53" s="77">
        <v>-20.234120000000001</v>
      </c>
      <c r="J53" s="118">
        <v>2</v>
      </c>
      <c r="K53" s="120">
        <v>0</v>
      </c>
      <c r="L53" s="108">
        <v>2</v>
      </c>
    </row>
    <row r="54" spans="1:12" s="2" customFormat="1" ht="15" customHeight="1" x14ac:dyDescent="0.25">
      <c r="A54" s="70" t="s">
        <v>84</v>
      </c>
      <c r="B54" s="71" t="s">
        <v>85</v>
      </c>
      <c r="C54" s="39">
        <v>17</v>
      </c>
      <c r="D54" s="39">
        <v>37</v>
      </c>
      <c r="E54" s="76">
        <v>45.945950000000003</v>
      </c>
      <c r="F54" s="39">
        <v>19</v>
      </c>
      <c r="G54" s="39">
        <v>53</v>
      </c>
      <c r="H54" s="77">
        <v>35.849060000000001</v>
      </c>
      <c r="I54" s="77">
        <v>-21.975580000000001</v>
      </c>
      <c r="J54" s="118">
        <v>2</v>
      </c>
      <c r="K54" s="118">
        <v>1</v>
      </c>
      <c r="L54" s="108">
        <v>2</v>
      </c>
    </row>
    <row r="55" spans="1:12" s="2" customFormat="1" ht="15" customHeight="1" x14ac:dyDescent="0.25">
      <c r="A55" s="70" t="s">
        <v>156</v>
      </c>
      <c r="B55" s="71" t="s">
        <v>157</v>
      </c>
      <c r="C55" s="39">
        <v>96</v>
      </c>
      <c r="D55" s="39">
        <v>309</v>
      </c>
      <c r="E55" s="76">
        <v>31.067959999999999</v>
      </c>
      <c r="F55" s="39">
        <v>111</v>
      </c>
      <c r="G55" s="39">
        <v>311</v>
      </c>
      <c r="H55" s="77">
        <v>35.691319999999997</v>
      </c>
      <c r="I55" s="77">
        <v>14.88144</v>
      </c>
      <c r="J55" s="120">
        <v>0</v>
      </c>
      <c r="K55" s="118">
        <v>1</v>
      </c>
      <c r="L55" s="108">
        <v>1</v>
      </c>
    </row>
    <row r="56" spans="1:12" s="2" customFormat="1" ht="15" customHeight="1" x14ac:dyDescent="0.25">
      <c r="A56" s="70" t="s">
        <v>160</v>
      </c>
      <c r="B56" s="71" t="s">
        <v>161</v>
      </c>
      <c r="C56" s="41">
        <v>0</v>
      </c>
      <c r="D56" s="41">
        <v>0</v>
      </c>
      <c r="E56" s="72">
        <v>0</v>
      </c>
      <c r="F56" s="39">
        <v>153</v>
      </c>
      <c r="G56" s="39">
        <v>389</v>
      </c>
      <c r="H56" s="77">
        <v>39.331620000000001</v>
      </c>
      <c r="I56" s="41">
        <v>0</v>
      </c>
      <c r="J56" s="120">
        <v>0</v>
      </c>
      <c r="K56" s="120">
        <v>0</v>
      </c>
      <c r="L56" s="107">
        <v>0</v>
      </c>
    </row>
    <row r="57" spans="1:12" ht="15" customHeight="1" x14ac:dyDescent="0.2">
      <c r="A57" s="114"/>
      <c r="B57" s="114" t="s">
        <v>485</v>
      </c>
      <c r="C57" s="115">
        <v>15915</v>
      </c>
      <c r="D57" s="115">
        <v>46406</v>
      </c>
      <c r="E57" s="116">
        <v>34.29513</v>
      </c>
      <c r="F57" s="115">
        <v>16378</v>
      </c>
      <c r="G57" s="115">
        <v>45218</v>
      </c>
      <c r="H57" s="116">
        <v>36.220089999999999</v>
      </c>
      <c r="I57" s="114"/>
      <c r="J57" s="114"/>
      <c r="K57" s="114"/>
      <c r="L57" s="114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view="pageBreakPreview" zoomScale="60" zoomScaleNormal="100" workbookViewId="0">
      <pane ySplit="12" topLeftCell="A4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23" t="s">
        <v>572</v>
      </c>
      <c r="I1" s="323"/>
      <c r="J1" s="323"/>
      <c r="K1" s="323"/>
      <c r="L1" s="323"/>
    </row>
    <row r="2" spans="1:12" s="2" customFormat="1" ht="15" customHeight="1" x14ac:dyDescent="0.25">
      <c r="L2" s="18" t="s">
        <v>1</v>
      </c>
    </row>
    <row r="3" spans="1:12" ht="26.1" customHeight="1" x14ac:dyDescent="0.25">
      <c r="A3" s="64" t="s">
        <v>487</v>
      </c>
      <c r="F3" s="385" t="s">
        <v>557</v>
      </c>
      <c r="G3" s="385"/>
      <c r="H3" s="385"/>
      <c r="I3" s="385"/>
      <c r="J3" s="385"/>
      <c r="K3" s="385"/>
      <c r="L3" s="385"/>
    </row>
    <row r="4" spans="1:12" s="17" customFormat="1" ht="15.95" customHeight="1" x14ac:dyDescent="0.25">
      <c r="A4" s="65" t="s">
        <v>558</v>
      </c>
    </row>
    <row r="5" spans="1:12" s="17" customFormat="1" ht="68.099999999999994" customHeight="1" x14ac:dyDescent="0.2">
      <c r="A5" s="358" t="s">
        <v>573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</row>
    <row r="6" spans="1:12" s="29" customFormat="1" ht="15" customHeight="1" x14ac:dyDescent="0.25">
      <c r="A6" s="334" t="s">
        <v>3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</row>
    <row r="7" spans="1:12" s="17" customFormat="1" ht="18.95" customHeight="1" x14ac:dyDescent="0.2"/>
    <row r="8" spans="1:12" s="17" customFormat="1" ht="15" customHeight="1" x14ac:dyDescent="0.25">
      <c r="A8" s="359" t="s">
        <v>560</v>
      </c>
      <c r="B8" s="359"/>
      <c r="C8" s="359"/>
      <c r="D8" s="359" t="s">
        <v>561</v>
      </c>
      <c r="E8" s="359"/>
      <c r="F8" s="359"/>
      <c r="G8" s="359"/>
      <c r="L8" s="126" t="s">
        <v>430</v>
      </c>
    </row>
    <row r="9" spans="1:12" s="17" customFormat="1" ht="50.1" customHeight="1" x14ac:dyDescent="0.2">
      <c r="A9" s="360"/>
      <c r="B9" s="360"/>
      <c r="C9" s="360"/>
      <c r="D9" s="360"/>
      <c r="E9" s="360"/>
      <c r="F9" s="360"/>
      <c r="G9" s="360"/>
      <c r="L9" s="125" t="s">
        <v>492</v>
      </c>
    </row>
    <row r="10" spans="1:12" s="17" customFormat="1" ht="15" customHeight="1" x14ac:dyDescent="0.2"/>
    <row r="11" spans="1:12" s="80" customFormat="1" ht="15" customHeight="1" x14ac:dyDescent="0.2">
      <c r="A11" s="339" t="s">
        <v>4</v>
      </c>
      <c r="B11" s="339" t="s">
        <v>5</v>
      </c>
      <c r="C11" s="341" t="s">
        <v>262</v>
      </c>
      <c r="D11" s="341"/>
      <c r="E11" s="341"/>
      <c r="F11" s="341" t="s">
        <v>263</v>
      </c>
      <c r="G11" s="341"/>
      <c r="H11" s="341"/>
      <c r="I11" s="335" t="s">
        <v>493</v>
      </c>
      <c r="J11" s="364" t="s">
        <v>494</v>
      </c>
      <c r="K11" s="364" t="s">
        <v>495</v>
      </c>
      <c r="L11" s="366" t="s">
        <v>435</v>
      </c>
    </row>
    <row r="12" spans="1:12" s="2" customFormat="1" ht="252" customHeight="1" x14ac:dyDescent="0.25">
      <c r="A12" s="340"/>
      <c r="B12" s="340"/>
      <c r="C12" s="9" t="s">
        <v>574</v>
      </c>
      <c r="D12" s="9" t="s">
        <v>575</v>
      </c>
      <c r="E12" s="9" t="s">
        <v>576</v>
      </c>
      <c r="F12" s="9" t="s">
        <v>574</v>
      </c>
      <c r="G12" s="9" t="s">
        <v>575</v>
      </c>
      <c r="H12" s="9" t="s">
        <v>576</v>
      </c>
      <c r="I12" s="336"/>
      <c r="J12" s="365"/>
      <c r="K12" s="365"/>
      <c r="L12" s="367"/>
    </row>
    <row r="13" spans="1:12" s="2" customFormat="1" ht="15" customHeight="1" x14ac:dyDescent="0.25">
      <c r="A13" s="70" t="s">
        <v>136</v>
      </c>
      <c r="B13" s="71" t="s">
        <v>137</v>
      </c>
      <c r="C13" s="75">
        <v>2124</v>
      </c>
      <c r="D13" s="75">
        <v>25476</v>
      </c>
      <c r="E13" s="76">
        <v>8.3372600000000006</v>
      </c>
      <c r="F13" s="75">
        <v>1751</v>
      </c>
      <c r="G13" s="75">
        <v>27236</v>
      </c>
      <c r="H13" s="77">
        <v>6.4289899999999998</v>
      </c>
      <c r="I13" s="77">
        <v>-22.888449999999999</v>
      </c>
      <c r="J13" s="118">
        <v>1</v>
      </c>
      <c r="K13" s="120">
        <v>0</v>
      </c>
      <c r="L13" s="108">
        <v>1</v>
      </c>
    </row>
    <row r="14" spans="1:12" s="2" customFormat="1" ht="15" customHeight="1" x14ac:dyDescent="0.25">
      <c r="A14" s="70" t="s">
        <v>134</v>
      </c>
      <c r="B14" s="71" t="s">
        <v>135</v>
      </c>
      <c r="C14" s="39">
        <v>140</v>
      </c>
      <c r="D14" s="75">
        <v>3880</v>
      </c>
      <c r="E14" s="76">
        <v>3.60825</v>
      </c>
      <c r="F14" s="39">
        <v>159</v>
      </c>
      <c r="G14" s="75">
        <v>4065</v>
      </c>
      <c r="H14" s="77">
        <v>3.9114399999999998</v>
      </c>
      <c r="I14" s="77">
        <v>8.4026899999999998</v>
      </c>
      <c r="J14" s="120">
        <v>0</v>
      </c>
      <c r="K14" s="119">
        <v>0.5</v>
      </c>
      <c r="L14" s="111">
        <v>0.5</v>
      </c>
    </row>
    <row r="15" spans="1:12" s="2" customFormat="1" ht="15" customHeight="1" x14ac:dyDescent="0.25">
      <c r="A15" s="70" t="s">
        <v>12</v>
      </c>
      <c r="B15" s="71" t="s">
        <v>13</v>
      </c>
      <c r="C15" s="39">
        <v>20</v>
      </c>
      <c r="D15" s="39">
        <v>881</v>
      </c>
      <c r="E15" s="76">
        <v>2.2701500000000001</v>
      </c>
      <c r="F15" s="39">
        <v>26</v>
      </c>
      <c r="G15" s="75">
        <v>1079</v>
      </c>
      <c r="H15" s="77">
        <v>2.40964</v>
      </c>
      <c r="I15" s="77">
        <v>6.1445299999999996</v>
      </c>
      <c r="J15" s="120">
        <v>0</v>
      </c>
      <c r="K15" s="119">
        <v>0.5</v>
      </c>
      <c r="L15" s="111">
        <v>0.5</v>
      </c>
    </row>
    <row r="16" spans="1:12" s="2" customFormat="1" ht="15" customHeight="1" x14ac:dyDescent="0.25">
      <c r="A16" s="70" t="s">
        <v>142</v>
      </c>
      <c r="B16" s="71" t="s">
        <v>143</v>
      </c>
      <c r="C16" s="75">
        <v>3331</v>
      </c>
      <c r="D16" s="75">
        <v>83171</v>
      </c>
      <c r="E16" s="83">
        <v>4.0049999999999999</v>
      </c>
      <c r="F16" s="75">
        <v>3156</v>
      </c>
      <c r="G16" s="75">
        <v>86268</v>
      </c>
      <c r="H16" s="77">
        <v>3.6583700000000001</v>
      </c>
      <c r="I16" s="77">
        <v>-8.6549300000000002</v>
      </c>
      <c r="J16" s="119">
        <v>0.5</v>
      </c>
      <c r="K16" s="119">
        <v>0.5</v>
      </c>
      <c r="L16" s="111">
        <v>0.5</v>
      </c>
    </row>
    <row r="17" spans="1:12" s="2" customFormat="1" ht="15" customHeight="1" x14ac:dyDescent="0.25">
      <c r="A17" s="70" t="s">
        <v>144</v>
      </c>
      <c r="B17" s="71" t="s">
        <v>145</v>
      </c>
      <c r="C17" s="75">
        <v>3434</v>
      </c>
      <c r="D17" s="75">
        <v>72259</v>
      </c>
      <c r="E17" s="76">
        <v>4.7523499999999999</v>
      </c>
      <c r="F17" s="75">
        <v>3528</v>
      </c>
      <c r="G17" s="75">
        <v>77371</v>
      </c>
      <c r="H17" s="77">
        <v>4.55985</v>
      </c>
      <c r="I17" s="77">
        <v>-4.05063</v>
      </c>
      <c r="J17" s="120">
        <v>0</v>
      </c>
      <c r="K17" s="119">
        <v>0.5</v>
      </c>
      <c r="L17" s="111">
        <v>0.5</v>
      </c>
    </row>
    <row r="18" spans="1:12" s="2" customFormat="1" ht="15" customHeight="1" x14ac:dyDescent="0.25">
      <c r="A18" s="70" t="s">
        <v>158</v>
      </c>
      <c r="B18" s="71" t="s">
        <v>159</v>
      </c>
      <c r="C18" s="75">
        <v>3038</v>
      </c>
      <c r="D18" s="75">
        <v>64877</v>
      </c>
      <c r="E18" s="76">
        <v>4.6827100000000002</v>
      </c>
      <c r="F18" s="75">
        <v>3000</v>
      </c>
      <c r="G18" s="75">
        <v>68527</v>
      </c>
      <c r="H18" s="77">
        <v>4.37784</v>
      </c>
      <c r="I18" s="77">
        <v>-6.5105500000000003</v>
      </c>
      <c r="J18" s="119">
        <v>0.5</v>
      </c>
      <c r="K18" s="119">
        <v>0.5</v>
      </c>
      <c r="L18" s="111">
        <v>0.5</v>
      </c>
    </row>
    <row r="19" spans="1:12" s="2" customFormat="1" ht="15" customHeight="1" x14ac:dyDescent="0.25">
      <c r="A19" s="70" t="s">
        <v>126</v>
      </c>
      <c r="B19" s="71" t="s">
        <v>127</v>
      </c>
      <c r="C19" s="75">
        <v>1317</v>
      </c>
      <c r="D19" s="75">
        <v>29537</v>
      </c>
      <c r="E19" s="76">
        <v>4.4588099999999997</v>
      </c>
      <c r="F19" s="75">
        <v>1426</v>
      </c>
      <c r="G19" s="75">
        <v>31845</v>
      </c>
      <c r="H19" s="77">
        <v>4.4779400000000003</v>
      </c>
      <c r="I19" s="77">
        <v>0.42903999999999998</v>
      </c>
      <c r="J19" s="120">
        <v>0</v>
      </c>
      <c r="K19" s="119">
        <v>0.5</v>
      </c>
      <c r="L19" s="111">
        <v>0.5</v>
      </c>
    </row>
    <row r="20" spans="1:12" s="2" customFormat="1" ht="15" customHeight="1" x14ac:dyDescent="0.25">
      <c r="A20" s="70" t="s">
        <v>26</v>
      </c>
      <c r="B20" s="71" t="s">
        <v>27</v>
      </c>
      <c r="C20" s="39">
        <v>372</v>
      </c>
      <c r="D20" s="75">
        <v>9547</v>
      </c>
      <c r="E20" s="76">
        <v>3.8965100000000001</v>
      </c>
      <c r="F20" s="39">
        <v>433</v>
      </c>
      <c r="G20" s="75">
        <v>10023</v>
      </c>
      <c r="H20" s="77">
        <v>4.3200599999999998</v>
      </c>
      <c r="I20" s="77">
        <v>10.86998</v>
      </c>
      <c r="J20" s="120">
        <v>0</v>
      </c>
      <c r="K20" s="119">
        <v>0.5</v>
      </c>
      <c r="L20" s="111">
        <v>0.5</v>
      </c>
    </row>
    <row r="21" spans="1:12" s="2" customFormat="1" ht="15" customHeight="1" x14ac:dyDescent="0.25">
      <c r="A21" s="70" t="s">
        <v>130</v>
      </c>
      <c r="B21" s="71" t="s">
        <v>131</v>
      </c>
      <c r="C21" s="75">
        <v>1167</v>
      </c>
      <c r="D21" s="75">
        <v>33998</v>
      </c>
      <c r="E21" s="76">
        <v>3.43255</v>
      </c>
      <c r="F21" s="75">
        <v>1224</v>
      </c>
      <c r="G21" s="75">
        <v>38376</v>
      </c>
      <c r="H21" s="77">
        <v>3.1894900000000002</v>
      </c>
      <c r="I21" s="77">
        <v>-7.0810300000000002</v>
      </c>
      <c r="J21" s="119">
        <v>0.5</v>
      </c>
      <c r="K21" s="119">
        <v>0.5</v>
      </c>
      <c r="L21" s="111">
        <v>0.5</v>
      </c>
    </row>
    <row r="22" spans="1:12" s="2" customFormat="1" ht="15" customHeight="1" x14ac:dyDescent="0.25">
      <c r="A22" s="70" t="s">
        <v>154</v>
      </c>
      <c r="B22" s="71" t="s">
        <v>155</v>
      </c>
      <c r="C22" s="75">
        <v>1464</v>
      </c>
      <c r="D22" s="75">
        <v>17806</v>
      </c>
      <c r="E22" s="76">
        <v>8.2219499999999996</v>
      </c>
      <c r="F22" s="75">
        <v>1442</v>
      </c>
      <c r="G22" s="75">
        <v>19525</v>
      </c>
      <c r="H22" s="78">
        <v>7.3853999999999997</v>
      </c>
      <c r="I22" s="77">
        <v>-10.17459</v>
      </c>
      <c r="J22" s="118">
        <v>1</v>
      </c>
      <c r="K22" s="120">
        <v>0</v>
      </c>
      <c r="L22" s="108">
        <v>1</v>
      </c>
    </row>
    <row r="23" spans="1:12" s="2" customFormat="1" ht="15" customHeight="1" x14ac:dyDescent="0.25">
      <c r="A23" s="70" t="s">
        <v>146</v>
      </c>
      <c r="B23" s="71" t="s">
        <v>147</v>
      </c>
      <c r="C23" s="75">
        <v>1044</v>
      </c>
      <c r="D23" s="75">
        <v>18999</v>
      </c>
      <c r="E23" s="76">
        <v>5.4950299999999999</v>
      </c>
      <c r="F23" s="75">
        <v>1038</v>
      </c>
      <c r="G23" s="75">
        <v>19720</v>
      </c>
      <c r="H23" s="77">
        <v>5.2636900000000004</v>
      </c>
      <c r="I23" s="77">
        <v>-4.2099900000000003</v>
      </c>
      <c r="J23" s="120">
        <v>0</v>
      </c>
      <c r="K23" s="120">
        <v>0</v>
      </c>
      <c r="L23" s="107">
        <v>0</v>
      </c>
    </row>
    <row r="24" spans="1:12" s="2" customFormat="1" ht="15" customHeight="1" x14ac:dyDescent="0.25">
      <c r="A24" s="70" t="s">
        <v>30</v>
      </c>
      <c r="B24" s="71" t="s">
        <v>31</v>
      </c>
      <c r="C24" s="39">
        <v>289</v>
      </c>
      <c r="D24" s="75">
        <v>5691</v>
      </c>
      <c r="E24" s="76">
        <v>5.0781900000000002</v>
      </c>
      <c r="F24" s="39">
        <v>325</v>
      </c>
      <c r="G24" s="75">
        <v>6005</v>
      </c>
      <c r="H24" s="77">
        <v>5.4121600000000001</v>
      </c>
      <c r="I24" s="77">
        <v>6.5765599999999997</v>
      </c>
      <c r="J24" s="120">
        <v>0</v>
      </c>
      <c r="K24" s="120">
        <v>0</v>
      </c>
      <c r="L24" s="107">
        <v>0</v>
      </c>
    </row>
    <row r="25" spans="1:12" s="2" customFormat="1" ht="15" customHeight="1" x14ac:dyDescent="0.25">
      <c r="A25" s="70" t="s">
        <v>32</v>
      </c>
      <c r="B25" s="71" t="s">
        <v>33</v>
      </c>
      <c r="C25" s="39">
        <v>260</v>
      </c>
      <c r="D25" s="75">
        <v>5792</v>
      </c>
      <c r="E25" s="76">
        <v>4.48895</v>
      </c>
      <c r="F25" s="39">
        <v>237</v>
      </c>
      <c r="G25" s="75">
        <v>6165</v>
      </c>
      <c r="H25" s="77">
        <v>3.8442799999999999</v>
      </c>
      <c r="I25" s="77">
        <v>-14.36126</v>
      </c>
      <c r="J25" s="118">
        <v>1</v>
      </c>
      <c r="K25" s="119">
        <v>0.5</v>
      </c>
      <c r="L25" s="108">
        <v>1</v>
      </c>
    </row>
    <row r="26" spans="1:12" s="2" customFormat="1" ht="15" customHeight="1" x14ac:dyDescent="0.25">
      <c r="A26" s="70" t="s">
        <v>34</v>
      </c>
      <c r="B26" s="71" t="s">
        <v>35</v>
      </c>
      <c r="C26" s="39">
        <v>377</v>
      </c>
      <c r="D26" s="75">
        <v>5608</v>
      </c>
      <c r="E26" s="76">
        <v>6.7225400000000004</v>
      </c>
      <c r="F26" s="39">
        <v>395</v>
      </c>
      <c r="G26" s="75">
        <v>5974</v>
      </c>
      <c r="H26" s="77">
        <v>6.6119899999999996</v>
      </c>
      <c r="I26" s="77">
        <v>-1.6444700000000001</v>
      </c>
      <c r="J26" s="120">
        <v>0</v>
      </c>
      <c r="K26" s="120">
        <v>0</v>
      </c>
      <c r="L26" s="107">
        <v>0</v>
      </c>
    </row>
    <row r="27" spans="1:12" s="2" customFormat="1" ht="15" customHeight="1" x14ac:dyDescent="0.25">
      <c r="A27" s="70" t="s">
        <v>36</v>
      </c>
      <c r="B27" s="71" t="s">
        <v>37</v>
      </c>
      <c r="C27" s="39">
        <v>314</v>
      </c>
      <c r="D27" s="75">
        <v>5433</v>
      </c>
      <c r="E27" s="79">
        <v>5.7794999999999996</v>
      </c>
      <c r="F27" s="39">
        <v>245</v>
      </c>
      <c r="G27" s="75">
        <v>5679</v>
      </c>
      <c r="H27" s="77">
        <v>4.3141400000000001</v>
      </c>
      <c r="I27" s="77">
        <v>-25.35444</v>
      </c>
      <c r="J27" s="118">
        <v>1</v>
      </c>
      <c r="K27" s="119">
        <v>0.5</v>
      </c>
      <c r="L27" s="108">
        <v>1</v>
      </c>
    </row>
    <row r="28" spans="1:12" s="2" customFormat="1" ht="15" customHeight="1" x14ac:dyDescent="0.25">
      <c r="A28" s="70" t="s">
        <v>148</v>
      </c>
      <c r="B28" s="71" t="s">
        <v>149</v>
      </c>
      <c r="C28" s="39">
        <v>941</v>
      </c>
      <c r="D28" s="75">
        <v>13322</v>
      </c>
      <c r="E28" s="79">
        <v>7.0635000000000003</v>
      </c>
      <c r="F28" s="39">
        <v>966</v>
      </c>
      <c r="G28" s="75">
        <v>14146</v>
      </c>
      <c r="H28" s="77">
        <v>6.8287899999999997</v>
      </c>
      <c r="I28" s="77">
        <v>-3.3228599999999999</v>
      </c>
      <c r="J28" s="120">
        <v>0</v>
      </c>
      <c r="K28" s="120">
        <v>0</v>
      </c>
      <c r="L28" s="107">
        <v>0</v>
      </c>
    </row>
    <row r="29" spans="1:12" s="2" customFormat="1" ht="15" customHeight="1" x14ac:dyDescent="0.25">
      <c r="A29" s="70" t="s">
        <v>38</v>
      </c>
      <c r="B29" s="71" t="s">
        <v>39</v>
      </c>
      <c r="C29" s="39">
        <v>849</v>
      </c>
      <c r="D29" s="75">
        <v>16490</v>
      </c>
      <c r="E29" s="76">
        <v>5.1485700000000003</v>
      </c>
      <c r="F29" s="39">
        <v>961</v>
      </c>
      <c r="G29" s="75">
        <v>17667</v>
      </c>
      <c r="H29" s="77">
        <v>5.4395199999999999</v>
      </c>
      <c r="I29" s="77">
        <v>5.6510800000000003</v>
      </c>
      <c r="J29" s="120">
        <v>0</v>
      </c>
      <c r="K29" s="120">
        <v>0</v>
      </c>
      <c r="L29" s="107">
        <v>0</v>
      </c>
    </row>
    <row r="30" spans="1:12" s="2" customFormat="1" ht="15" customHeight="1" x14ac:dyDescent="0.25">
      <c r="A30" s="70" t="s">
        <v>40</v>
      </c>
      <c r="B30" s="71" t="s">
        <v>41</v>
      </c>
      <c r="C30" s="39">
        <v>167</v>
      </c>
      <c r="D30" s="75">
        <v>4517</v>
      </c>
      <c r="E30" s="76">
        <v>3.6971400000000001</v>
      </c>
      <c r="F30" s="39">
        <v>231</v>
      </c>
      <c r="G30" s="75">
        <v>4867</v>
      </c>
      <c r="H30" s="77">
        <v>4.7462499999999999</v>
      </c>
      <c r="I30" s="77">
        <v>28.376259999999998</v>
      </c>
      <c r="J30" s="120">
        <v>0</v>
      </c>
      <c r="K30" s="119">
        <v>0.5</v>
      </c>
      <c r="L30" s="111">
        <v>0.5</v>
      </c>
    </row>
    <row r="31" spans="1:12" s="2" customFormat="1" ht="15" customHeight="1" x14ac:dyDescent="0.25">
      <c r="A31" s="70" t="s">
        <v>42</v>
      </c>
      <c r="B31" s="71" t="s">
        <v>43</v>
      </c>
      <c r="C31" s="39">
        <v>500</v>
      </c>
      <c r="D31" s="75">
        <v>8523</v>
      </c>
      <c r="E31" s="76">
        <v>5.8664800000000001</v>
      </c>
      <c r="F31" s="39">
        <v>474</v>
      </c>
      <c r="G31" s="75">
        <v>9149</v>
      </c>
      <c r="H31" s="77">
        <v>5.1808899999999998</v>
      </c>
      <c r="I31" s="77">
        <v>-11.68657</v>
      </c>
      <c r="J31" s="118">
        <v>1</v>
      </c>
      <c r="K31" s="120">
        <v>0</v>
      </c>
      <c r="L31" s="108">
        <v>1</v>
      </c>
    </row>
    <row r="32" spans="1:12" s="2" customFormat="1" ht="15" customHeight="1" x14ac:dyDescent="0.25">
      <c r="A32" s="70" t="s">
        <v>44</v>
      </c>
      <c r="B32" s="71" t="s">
        <v>45</v>
      </c>
      <c r="C32" s="39">
        <v>264</v>
      </c>
      <c r="D32" s="75">
        <v>4340</v>
      </c>
      <c r="E32" s="76">
        <v>6.0829500000000003</v>
      </c>
      <c r="F32" s="39">
        <v>329</v>
      </c>
      <c r="G32" s="75">
        <v>4645</v>
      </c>
      <c r="H32" s="77">
        <v>7.0828800000000003</v>
      </c>
      <c r="I32" s="77">
        <v>16.43824</v>
      </c>
      <c r="J32" s="120">
        <v>0</v>
      </c>
      <c r="K32" s="120">
        <v>0</v>
      </c>
      <c r="L32" s="107">
        <v>0</v>
      </c>
    </row>
    <row r="33" spans="1:12" s="2" customFormat="1" ht="15" customHeight="1" x14ac:dyDescent="0.25">
      <c r="A33" s="70" t="s">
        <v>46</v>
      </c>
      <c r="B33" s="71" t="s">
        <v>47</v>
      </c>
      <c r="C33" s="39">
        <v>542</v>
      </c>
      <c r="D33" s="75">
        <v>15735</v>
      </c>
      <c r="E33" s="76">
        <v>3.44455</v>
      </c>
      <c r="F33" s="39">
        <v>654</v>
      </c>
      <c r="G33" s="75">
        <v>16478</v>
      </c>
      <c r="H33" s="77">
        <v>3.9689299999999998</v>
      </c>
      <c r="I33" s="77">
        <v>15.223470000000001</v>
      </c>
      <c r="J33" s="120">
        <v>0</v>
      </c>
      <c r="K33" s="119">
        <v>0.5</v>
      </c>
      <c r="L33" s="111">
        <v>0.5</v>
      </c>
    </row>
    <row r="34" spans="1:12" s="2" customFormat="1" ht="15" customHeight="1" x14ac:dyDescent="0.25">
      <c r="A34" s="70" t="s">
        <v>48</v>
      </c>
      <c r="B34" s="71" t="s">
        <v>49</v>
      </c>
      <c r="C34" s="39">
        <v>320</v>
      </c>
      <c r="D34" s="75">
        <v>5852</v>
      </c>
      <c r="E34" s="76">
        <v>5.4682199999999996</v>
      </c>
      <c r="F34" s="39">
        <v>335</v>
      </c>
      <c r="G34" s="75">
        <v>6114</v>
      </c>
      <c r="H34" s="77">
        <v>5.4792300000000003</v>
      </c>
      <c r="I34" s="77">
        <v>0.20135</v>
      </c>
      <c r="J34" s="120">
        <v>0</v>
      </c>
      <c r="K34" s="120">
        <v>0</v>
      </c>
      <c r="L34" s="107">
        <v>0</v>
      </c>
    </row>
    <row r="35" spans="1:12" s="2" customFormat="1" ht="15" customHeight="1" x14ac:dyDescent="0.25">
      <c r="A35" s="70" t="s">
        <v>50</v>
      </c>
      <c r="B35" s="71" t="s">
        <v>51</v>
      </c>
      <c r="C35" s="39">
        <v>598</v>
      </c>
      <c r="D35" s="75">
        <v>9110</v>
      </c>
      <c r="E35" s="76">
        <v>6.5642199999999997</v>
      </c>
      <c r="F35" s="39">
        <v>664</v>
      </c>
      <c r="G35" s="75">
        <v>9728</v>
      </c>
      <c r="H35" s="77">
        <v>6.8256600000000001</v>
      </c>
      <c r="I35" s="78">
        <v>3.9828000000000001</v>
      </c>
      <c r="J35" s="120">
        <v>0</v>
      </c>
      <c r="K35" s="120">
        <v>0</v>
      </c>
      <c r="L35" s="107">
        <v>0</v>
      </c>
    </row>
    <row r="36" spans="1:12" s="2" customFormat="1" ht="15" customHeight="1" x14ac:dyDescent="0.25">
      <c r="A36" s="70" t="s">
        <v>52</v>
      </c>
      <c r="B36" s="71" t="s">
        <v>53</v>
      </c>
      <c r="C36" s="39">
        <v>746</v>
      </c>
      <c r="D36" s="75">
        <v>11932</v>
      </c>
      <c r="E36" s="79">
        <v>6.2521000000000004</v>
      </c>
      <c r="F36" s="39">
        <v>948</v>
      </c>
      <c r="G36" s="75">
        <v>13124</v>
      </c>
      <c r="H36" s="77">
        <v>7.2234100000000003</v>
      </c>
      <c r="I36" s="77">
        <v>15.535740000000001</v>
      </c>
      <c r="J36" s="120">
        <v>0</v>
      </c>
      <c r="K36" s="120">
        <v>0</v>
      </c>
      <c r="L36" s="107">
        <v>0</v>
      </c>
    </row>
    <row r="37" spans="1:12" s="2" customFormat="1" ht="15" customHeight="1" x14ac:dyDescent="0.25">
      <c r="A37" s="70" t="s">
        <v>54</v>
      </c>
      <c r="B37" s="71" t="s">
        <v>55</v>
      </c>
      <c r="C37" s="39">
        <v>518</v>
      </c>
      <c r="D37" s="75">
        <v>8175</v>
      </c>
      <c r="E37" s="76">
        <v>6.3363899999999997</v>
      </c>
      <c r="F37" s="39">
        <v>557</v>
      </c>
      <c r="G37" s="75">
        <v>8644</v>
      </c>
      <c r="H37" s="77">
        <v>6.4437800000000003</v>
      </c>
      <c r="I37" s="77">
        <v>1.6948099999999999</v>
      </c>
      <c r="J37" s="120">
        <v>0</v>
      </c>
      <c r="K37" s="120">
        <v>0</v>
      </c>
      <c r="L37" s="107">
        <v>0</v>
      </c>
    </row>
    <row r="38" spans="1:12" s="2" customFormat="1" ht="15" customHeight="1" x14ac:dyDescent="0.25">
      <c r="A38" s="70" t="s">
        <v>56</v>
      </c>
      <c r="B38" s="71" t="s">
        <v>57</v>
      </c>
      <c r="C38" s="75">
        <v>1656</v>
      </c>
      <c r="D38" s="75">
        <v>30754</v>
      </c>
      <c r="E38" s="76">
        <v>5.3846699999999998</v>
      </c>
      <c r="F38" s="75">
        <v>1942</v>
      </c>
      <c r="G38" s="75">
        <v>34248</v>
      </c>
      <c r="H38" s="78">
        <v>5.6703999999999999</v>
      </c>
      <c r="I38" s="77">
        <v>5.3063599999999997</v>
      </c>
      <c r="J38" s="120">
        <v>0</v>
      </c>
      <c r="K38" s="120">
        <v>0</v>
      </c>
      <c r="L38" s="107">
        <v>0</v>
      </c>
    </row>
    <row r="39" spans="1:12" s="2" customFormat="1" ht="15" customHeight="1" x14ac:dyDescent="0.25">
      <c r="A39" s="70" t="s">
        <v>58</v>
      </c>
      <c r="B39" s="71" t="s">
        <v>59</v>
      </c>
      <c r="C39" s="39">
        <v>602</v>
      </c>
      <c r="D39" s="75">
        <v>8859</v>
      </c>
      <c r="E39" s="76">
        <v>6.79535</v>
      </c>
      <c r="F39" s="39">
        <v>667</v>
      </c>
      <c r="G39" s="75">
        <v>9444</v>
      </c>
      <c r="H39" s="77">
        <v>7.0626899999999999</v>
      </c>
      <c r="I39" s="77">
        <v>3.9341599999999999</v>
      </c>
      <c r="J39" s="120">
        <v>0</v>
      </c>
      <c r="K39" s="120">
        <v>0</v>
      </c>
      <c r="L39" s="107">
        <v>0</v>
      </c>
    </row>
    <row r="40" spans="1:12" s="2" customFormat="1" ht="15" customHeight="1" x14ac:dyDescent="0.25">
      <c r="A40" s="70" t="s">
        <v>60</v>
      </c>
      <c r="B40" s="71" t="s">
        <v>61</v>
      </c>
      <c r="C40" s="39">
        <v>576</v>
      </c>
      <c r="D40" s="75">
        <v>8634</v>
      </c>
      <c r="E40" s="79">
        <v>6.6712999999999996</v>
      </c>
      <c r="F40" s="39">
        <v>458</v>
      </c>
      <c r="G40" s="75">
        <v>9000</v>
      </c>
      <c r="H40" s="77">
        <v>5.0888900000000001</v>
      </c>
      <c r="I40" s="77">
        <v>-23.719660000000001</v>
      </c>
      <c r="J40" s="118">
        <v>1</v>
      </c>
      <c r="K40" s="120">
        <v>0</v>
      </c>
      <c r="L40" s="108">
        <v>1</v>
      </c>
    </row>
    <row r="41" spans="1:12" s="2" customFormat="1" ht="15" customHeight="1" x14ac:dyDescent="0.25">
      <c r="A41" s="70" t="s">
        <v>62</v>
      </c>
      <c r="B41" s="71" t="s">
        <v>63</v>
      </c>
      <c r="C41" s="39">
        <v>634</v>
      </c>
      <c r="D41" s="75">
        <v>8067</v>
      </c>
      <c r="E41" s="76">
        <v>7.8591800000000003</v>
      </c>
      <c r="F41" s="39">
        <v>656</v>
      </c>
      <c r="G41" s="75">
        <v>8576</v>
      </c>
      <c r="H41" s="77">
        <v>7.6492500000000003</v>
      </c>
      <c r="I41" s="77">
        <v>-2.6711399999999998</v>
      </c>
      <c r="J41" s="120">
        <v>0</v>
      </c>
      <c r="K41" s="120">
        <v>0</v>
      </c>
      <c r="L41" s="107">
        <v>0</v>
      </c>
    </row>
    <row r="42" spans="1:12" s="2" customFormat="1" ht="15" customHeight="1" x14ac:dyDescent="0.25">
      <c r="A42" s="70" t="s">
        <v>64</v>
      </c>
      <c r="B42" s="71" t="s">
        <v>65</v>
      </c>
      <c r="C42" s="39">
        <v>818</v>
      </c>
      <c r="D42" s="75">
        <v>13945</v>
      </c>
      <c r="E42" s="79">
        <v>5.8658999999999999</v>
      </c>
      <c r="F42" s="39">
        <v>928</v>
      </c>
      <c r="G42" s="75">
        <v>14726</v>
      </c>
      <c r="H42" s="77">
        <v>6.3017799999999999</v>
      </c>
      <c r="I42" s="77">
        <v>7.4307400000000001</v>
      </c>
      <c r="J42" s="120">
        <v>0</v>
      </c>
      <c r="K42" s="120">
        <v>0</v>
      </c>
      <c r="L42" s="107">
        <v>0</v>
      </c>
    </row>
    <row r="43" spans="1:12" s="2" customFormat="1" ht="15" customHeight="1" x14ac:dyDescent="0.25">
      <c r="A43" s="70" t="s">
        <v>66</v>
      </c>
      <c r="B43" s="71" t="s">
        <v>67</v>
      </c>
      <c r="C43" s="39">
        <v>480</v>
      </c>
      <c r="D43" s="75">
        <v>5125</v>
      </c>
      <c r="E43" s="76">
        <v>9.36585</v>
      </c>
      <c r="F43" s="39">
        <v>502</v>
      </c>
      <c r="G43" s="75">
        <v>5269</v>
      </c>
      <c r="H43" s="77">
        <v>9.5274199999999993</v>
      </c>
      <c r="I43" s="78">
        <v>1.7251000000000001</v>
      </c>
      <c r="J43" s="120">
        <v>0</v>
      </c>
      <c r="K43" s="120">
        <v>0</v>
      </c>
      <c r="L43" s="107">
        <v>0</v>
      </c>
    </row>
    <row r="44" spans="1:12" s="2" customFormat="1" ht="15" customHeight="1" x14ac:dyDescent="0.25">
      <c r="A44" s="70" t="s">
        <v>150</v>
      </c>
      <c r="B44" s="71" t="s">
        <v>151</v>
      </c>
      <c r="C44" s="75">
        <v>1328</v>
      </c>
      <c r="D44" s="75">
        <v>23575</v>
      </c>
      <c r="E44" s="76">
        <v>5.6330900000000002</v>
      </c>
      <c r="F44" s="75">
        <v>1365</v>
      </c>
      <c r="G44" s="75">
        <v>25453</v>
      </c>
      <c r="H44" s="77">
        <v>5.3628299999999998</v>
      </c>
      <c r="I44" s="77">
        <v>-4.79772</v>
      </c>
      <c r="J44" s="120">
        <v>0</v>
      </c>
      <c r="K44" s="120">
        <v>0</v>
      </c>
      <c r="L44" s="107">
        <v>0</v>
      </c>
    </row>
    <row r="45" spans="1:12" s="2" customFormat="1" ht="15" customHeight="1" x14ac:dyDescent="0.25">
      <c r="A45" s="70" t="s">
        <v>152</v>
      </c>
      <c r="B45" s="71" t="s">
        <v>153</v>
      </c>
      <c r="C45" s="75">
        <v>1379</v>
      </c>
      <c r="D45" s="75">
        <v>22695</v>
      </c>
      <c r="E45" s="76">
        <v>6.0762299999999998</v>
      </c>
      <c r="F45" s="75">
        <v>1341</v>
      </c>
      <c r="G45" s="75">
        <v>23968</v>
      </c>
      <c r="H45" s="77">
        <v>5.5949600000000004</v>
      </c>
      <c r="I45" s="77">
        <v>-7.9205399999999999</v>
      </c>
      <c r="J45" s="119">
        <v>0.5</v>
      </c>
      <c r="K45" s="120">
        <v>0</v>
      </c>
      <c r="L45" s="111">
        <v>0.5</v>
      </c>
    </row>
    <row r="46" spans="1:12" s="2" customFormat="1" ht="15" customHeight="1" x14ac:dyDescent="0.25">
      <c r="A46" s="70" t="s">
        <v>68</v>
      </c>
      <c r="B46" s="71" t="s">
        <v>69</v>
      </c>
      <c r="C46" s="39">
        <v>308</v>
      </c>
      <c r="D46" s="75">
        <v>8341</v>
      </c>
      <c r="E46" s="79">
        <v>3.6926000000000001</v>
      </c>
      <c r="F46" s="39">
        <v>335</v>
      </c>
      <c r="G46" s="75">
        <v>8900</v>
      </c>
      <c r="H46" s="77">
        <v>3.7640400000000001</v>
      </c>
      <c r="I46" s="77">
        <v>1.93468</v>
      </c>
      <c r="J46" s="120">
        <v>0</v>
      </c>
      <c r="K46" s="119">
        <v>0.5</v>
      </c>
      <c r="L46" s="111">
        <v>0.5</v>
      </c>
    </row>
    <row r="47" spans="1:12" s="2" customFormat="1" ht="15" customHeight="1" x14ac:dyDescent="0.25">
      <c r="A47" s="70" t="s">
        <v>70</v>
      </c>
      <c r="B47" s="71" t="s">
        <v>71</v>
      </c>
      <c r="C47" s="39">
        <v>425</v>
      </c>
      <c r="D47" s="75">
        <v>7994</v>
      </c>
      <c r="E47" s="76">
        <v>5.3164899999999999</v>
      </c>
      <c r="F47" s="39">
        <v>466</v>
      </c>
      <c r="G47" s="75">
        <v>8602</v>
      </c>
      <c r="H47" s="77">
        <v>5.4173400000000003</v>
      </c>
      <c r="I47" s="77">
        <v>1.89693</v>
      </c>
      <c r="J47" s="120">
        <v>0</v>
      </c>
      <c r="K47" s="120">
        <v>0</v>
      </c>
      <c r="L47" s="107">
        <v>0</v>
      </c>
    </row>
    <row r="48" spans="1:12" s="2" customFormat="1" ht="15" customHeight="1" x14ac:dyDescent="0.25">
      <c r="A48" s="70" t="s">
        <v>72</v>
      </c>
      <c r="B48" s="71" t="s">
        <v>73</v>
      </c>
      <c r="C48" s="39">
        <v>434</v>
      </c>
      <c r="D48" s="75">
        <v>5738</v>
      </c>
      <c r="E48" s="76">
        <v>7.5636099999999997</v>
      </c>
      <c r="F48" s="39">
        <v>394</v>
      </c>
      <c r="G48" s="75">
        <v>6222</v>
      </c>
      <c r="H48" s="77">
        <v>6.3323700000000001</v>
      </c>
      <c r="I48" s="77">
        <v>-16.278469999999999</v>
      </c>
      <c r="J48" s="118">
        <v>1</v>
      </c>
      <c r="K48" s="120">
        <v>0</v>
      </c>
      <c r="L48" s="108">
        <v>1</v>
      </c>
    </row>
    <row r="49" spans="1:12" s="2" customFormat="1" ht="15" customHeight="1" x14ac:dyDescent="0.25">
      <c r="A49" s="70" t="s">
        <v>74</v>
      </c>
      <c r="B49" s="71" t="s">
        <v>75</v>
      </c>
      <c r="C49" s="39">
        <v>384</v>
      </c>
      <c r="D49" s="75">
        <v>6807</v>
      </c>
      <c r="E49" s="76">
        <v>5.6412500000000003</v>
      </c>
      <c r="F49" s="39">
        <v>658</v>
      </c>
      <c r="G49" s="75">
        <v>7183</v>
      </c>
      <c r="H49" s="77">
        <v>9.16052</v>
      </c>
      <c r="I49" s="77">
        <v>62.38458</v>
      </c>
      <c r="J49" s="120">
        <v>0</v>
      </c>
      <c r="K49" s="120">
        <v>0</v>
      </c>
      <c r="L49" s="107">
        <v>0</v>
      </c>
    </row>
    <row r="50" spans="1:12" s="2" customFormat="1" ht="15" customHeight="1" x14ac:dyDescent="0.25">
      <c r="A50" s="70" t="s">
        <v>76</v>
      </c>
      <c r="B50" s="71" t="s">
        <v>77</v>
      </c>
      <c r="C50" s="39">
        <v>7</v>
      </c>
      <c r="D50" s="75">
        <v>1108</v>
      </c>
      <c r="E50" s="76">
        <v>0.63177000000000005</v>
      </c>
      <c r="F50" s="39">
        <v>11</v>
      </c>
      <c r="G50" s="75">
        <v>1418</v>
      </c>
      <c r="H50" s="77">
        <v>0.77573999999999999</v>
      </c>
      <c r="I50" s="77">
        <v>22.788360000000001</v>
      </c>
      <c r="J50" s="120">
        <v>0</v>
      </c>
      <c r="K50" s="119">
        <v>0.5</v>
      </c>
      <c r="L50" s="111">
        <v>0.5</v>
      </c>
    </row>
    <row r="51" spans="1:12" s="2" customFormat="1" ht="15" customHeight="1" x14ac:dyDescent="0.25">
      <c r="A51" s="70" t="s">
        <v>78</v>
      </c>
      <c r="B51" s="71" t="s">
        <v>79</v>
      </c>
      <c r="C51" s="39">
        <v>919</v>
      </c>
      <c r="D51" s="75">
        <v>23867</v>
      </c>
      <c r="E51" s="79">
        <v>3.8504999999999998</v>
      </c>
      <c r="F51" s="39">
        <v>945</v>
      </c>
      <c r="G51" s="75">
        <v>25561</v>
      </c>
      <c r="H51" s="77">
        <v>3.6970399999999999</v>
      </c>
      <c r="I51" s="77">
        <v>-3.9854599999999998</v>
      </c>
      <c r="J51" s="120">
        <v>0</v>
      </c>
      <c r="K51" s="119">
        <v>0.5</v>
      </c>
      <c r="L51" s="111">
        <v>0.5</v>
      </c>
    </row>
    <row r="52" spans="1:12" s="2" customFormat="1" ht="15" customHeight="1" x14ac:dyDescent="0.25">
      <c r="A52" s="70" t="s">
        <v>80</v>
      </c>
      <c r="B52" s="71" t="s">
        <v>81</v>
      </c>
      <c r="C52" s="39">
        <v>35</v>
      </c>
      <c r="D52" s="39">
        <v>807</v>
      </c>
      <c r="E52" s="76">
        <v>4.3370499999999996</v>
      </c>
      <c r="F52" s="39">
        <v>34</v>
      </c>
      <c r="G52" s="39">
        <v>921</v>
      </c>
      <c r="H52" s="77">
        <v>3.69164</v>
      </c>
      <c r="I52" s="77">
        <v>-14.881309999999999</v>
      </c>
      <c r="J52" s="118">
        <v>1</v>
      </c>
      <c r="K52" s="119">
        <v>0.5</v>
      </c>
      <c r="L52" s="108">
        <v>1</v>
      </c>
    </row>
    <row r="53" spans="1:12" s="2" customFormat="1" ht="15" customHeight="1" x14ac:dyDescent="0.25">
      <c r="A53" s="70" t="s">
        <v>82</v>
      </c>
      <c r="B53" s="71" t="s">
        <v>83</v>
      </c>
      <c r="C53" s="39">
        <v>27</v>
      </c>
      <c r="D53" s="39">
        <v>330</v>
      </c>
      <c r="E53" s="76">
        <v>8.1818200000000001</v>
      </c>
      <c r="F53" s="39">
        <v>33</v>
      </c>
      <c r="G53" s="39">
        <v>339</v>
      </c>
      <c r="H53" s="77">
        <v>9.7345100000000002</v>
      </c>
      <c r="I53" s="77">
        <v>18.977319999999999</v>
      </c>
      <c r="J53" s="120">
        <v>0</v>
      </c>
      <c r="K53" s="120">
        <v>0</v>
      </c>
      <c r="L53" s="107">
        <v>0</v>
      </c>
    </row>
    <row r="54" spans="1:12" s="2" customFormat="1" ht="15" customHeight="1" x14ac:dyDescent="0.25">
      <c r="A54" s="70" t="s">
        <v>84</v>
      </c>
      <c r="B54" s="71" t="s">
        <v>85</v>
      </c>
      <c r="C54" s="39">
        <v>33</v>
      </c>
      <c r="D54" s="75">
        <v>1303</v>
      </c>
      <c r="E54" s="76">
        <v>2.5326200000000001</v>
      </c>
      <c r="F54" s="39">
        <v>37</v>
      </c>
      <c r="G54" s="75">
        <v>2217</v>
      </c>
      <c r="H54" s="77">
        <v>1.66892</v>
      </c>
      <c r="I54" s="77">
        <v>-34.103020000000001</v>
      </c>
      <c r="J54" s="118">
        <v>1</v>
      </c>
      <c r="K54" s="119">
        <v>0.5</v>
      </c>
      <c r="L54" s="108">
        <v>1</v>
      </c>
    </row>
    <row r="55" spans="1:12" s="2" customFormat="1" ht="15" customHeight="1" x14ac:dyDescent="0.25">
      <c r="A55" s="70" t="s">
        <v>156</v>
      </c>
      <c r="B55" s="71" t="s">
        <v>157</v>
      </c>
      <c r="C55" s="39">
        <v>259</v>
      </c>
      <c r="D55" s="75">
        <v>10030</v>
      </c>
      <c r="E55" s="76">
        <v>2.5822500000000002</v>
      </c>
      <c r="F55" s="39">
        <v>290</v>
      </c>
      <c r="G55" s="75">
        <v>11489</v>
      </c>
      <c r="H55" s="77">
        <v>2.5241500000000001</v>
      </c>
      <c r="I55" s="77">
        <v>-2.2499799999999999</v>
      </c>
      <c r="J55" s="120">
        <v>0</v>
      </c>
      <c r="K55" s="119">
        <v>0.5</v>
      </c>
      <c r="L55" s="111">
        <v>0.5</v>
      </c>
    </row>
    <row r="56" spans="1:12" s="2" customFormat="1" ht="15" customHeight="1" x14ac:dyDescent="0.25">
      <c r="A56" s="70" t="s">
        <v>160</v>
      </c>
      <c r="B56" s="71" t="s">
        <v>161</v>
      </c>
      <c r="C56" s="41">
        <v>0</v>
      </c>
      <c r="D56" s="41">
        <v>0</v>
      </c>
      <c r="E56" s="72">
        <v>0</v>
      </c>
      <c r="F56" s="39">
        <v>336</v>
      </c>
      <c r="G56" s="75">
        <v>17080</v>
      </c>
      <c r="H56" s="77">
        <v>1.9672099999999999</v>
      </c>
      <c r="I56" s="41">
        <v>0</v>
      </c>
      <c r="J56" s="120">
        <v>0</v>
      </c>
      <c r="K56" s="119">
        <v>0.5</v>
      </c>
      <c r="L56" s="111">
        <v>0.5</v>
      </c>
    </row>
    <row r="57" spans="1:12" ht="15" customHeight="1" x14ac:dyDescent="0.2">
      <c r="A57" s="114"/>
      <c r="B57" s="114" t="s">
        <v>485</v>
      </c>
      <c r="C57" s="115">
        <v>34440</v>
      </c>
      <c r="D57" s="115">
        <v>668930</v>
      </c>
      <c r="E57" s="116">
        <v>5.1485200000000004</v>
      </c>
      <c r="F57" s="115">
        <v>35902</v>
      </c>
      <c r="G57" s="115">
        <v>733036</v>
      </c>
      <c r="H57" s="116">
        <v>4.89771</v>
      </c>
      <c r="I57" s="114"/>
      <c r="J57" s="114"/>
      <c r="K57" s="114"/>
      <c r="L57" s="114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7" right="0.7" top="0.75" bottom="0.75" header="0.3" footer="0.3"/>
  <pageSetup paperSize="9" scale="85" pageOrder="overThenDown" orientation="landscape" r:id="rId1"/>
  <rowBreaks count="1" manualBreakCount="1">
    <brk id="15" max="11" man="1"/>
  </rowBreaks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view="pageBreakPreview" zoomScale="60" zoomScaleNormal="100" workbookViewId="0">
      <pane ySplit="12" topLeftCell="A4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23" t="s">
        <v>577</v>
      </c>
      <c r="E1" s="323"/>
      <c r="F1" s="32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487</v>
      </c>
      <c r="D3" s="386" t="s">
        <v>557</v>
      </c>
      <c r="E3" s="386"/>
      <c r="F3" s="386"/>
    </row>
    <row r="4" spans="1:6" s="17" customFormat="1" ht="15.95" customHeight="1" x14ac:dyDescent="0.25">
      <c r="A4" s="112" t="s">
        <v>558</v>
      </c>
      <c r="D4" s="387"/>
      <c r="E4" s="387"/>
      <c r="F4" s="387"/>
    </row>
    <row r="5" spans="1:6" ht="56.1" customHeight="1" x14ac:dyDescent="0.2">
      <c r="A5" s="388" t="s">
        <v>578</v>
      </c>
      <c r="B5" s="388"/>
      <c r="C5" s="388"/>
      <c r="D5" s="388"/>
      <c r="E5" s="388"/>
      <c r="F5" s="388"/>
    </row>
    <row r="6" spans="1:6" s="29" customFormat="1" ht="15" customHeight="1" x14ac:dyDescent="0.25">
      <c r="A6" s="389" t="s">
        <v>3</v>
      </c>
      <c r="B6" s="389"/>
      <c r="C6" s="389"/>
      <c r="D6" s="389"/>
      <c r="E6" s="389"/>
      <c r="F6" s="389"/>
    </row>
    <row r="7" spans="1:6" s="17" customFormat="1" ht="18.95" customHeight="1" x14ac:dyDescent="0.2"/>
    <row r="8" spans="1:6" s="17" customFormat="1" ht="15" customHeight="1" x14ac:dyDescent="0.25">
      <c r="A8" s="113" t="s">
        <v>579</v>
      </c>
      <c r="F8" s="104" t="s">
        <v>430</v>
      </c>
    </row>
    <row r="9" spans="1:6" s="17" customFormat="1" ht="15" customHeight="1" x14ac:dyDescent="0.25">
      <c r="F9" s="104" t="s">
        <v>440</v>
      </c>
    </row>
    <row r="10" spans="1:6" ht="15" customHeight="1" x14ac:dyDescent="0.25"/>
    <row r="11" spans="1:6" s="17" customFormat="1" ht="0.95" customHeight="1" x14ac:dyDescent="0.2"/>
    <row r="12" spans="1:6" s="80" customFormat="1" ht="87.95" customHeight="1" x14ac:dyDescent="0.2">
      <c r="A12" s="67" t="s">
        <v>4</v>
      </c>
      <c r="B12" s="67" t="s">
        <v>5</v>
      </c>
      <c r="C12" s="105" t="s">
        <v>580</v>
      </c>
      <c r="D12" s="105" t="s">
        <v>581</v>
      </c>
      <c r="E12" s="105" t="s">
        <v>582</v>
      </c>
      <c r="F12" s="106" t="s">
        <v>435</v>
      </c>
    </row>
    <row r="13" spans="1:6" s="2" customFormat="1" ht="15" customHeight="1" x14ac:dyDescent="0.25">
      <c r="A13" s="70" t="s">
        <v>136</v>
      </c>
      <c r="B13" s="71" t="s">
        <v>137</v>
      </c>
      <c r="C13" s="39">
        <v>121</v>
      </c>
      <c r="D13" s="39">
        <v>400</v>
      </c>
      <c r="E13" s="110">
        <v>30.25</v>
      </c>
      <c r="F13" s="108">
        <v>1</v>
      </c>
    </row>
    <row r="14" spans="1:6" s="2" customFormat="1" ht="15" customHeight="1" x14ac:dyDescent="0.25">
      <c r="A14" s="70" t="s">
        <v>134</v>
      </c>
      <c r="B14" s="71" t="s">
        <v>135</v>
      </c>
      <c r="C14" s="39">
        <v>11</v>
      </c>
      <c r="D14" s="39">
        <v>25</v>
      </c>
      <c r="E14" s="39">
        <v>44</v>
      </c>
      <c r="F14" s="108">
        <v>1</v>
      </c>
    </row>
    <row r="15" spans="1:6" s="2" customFormat="1" ht="15" customHeight="1" x14ac:dyDescent="0.25">
      <c r="A15" s="70" t="s">
        <v>12</v>
      </c>
      <c r="B15" s="71" t="s">
        <v>13</v>
      </c>
      <c r="C15" s="39">
        <v>1</v>
      </c>
      <c r="D15" s="39">
        <v>4</v>
      </c>
      <c r="E15" s="39">
        <v>25</v>
      </c>
      <c r="F15" s="108">
        <v>1</v>
      </c>
    </row>
    <row r="16" spans="1:6" s="2" customFormat="1" ht="15" customHeight="1" x14ac:dyDescent="0.25">
      <c r="A16" s="70" t="s">
        <v>142</v>
      </c>
      <c r="B16" s="71" t="s">
        <v>143</v>
      </c>
      <c r="C16" s="39">
        <v>16</v>
      </c>
      <c r="D16" s="39">
        <v>819</v>
      </c>
      <c r="E16" s="78">
        <v>1.9536</v>
      </c>
      <c r="F16" s="107">
        <v>0</v>
      </c>
    </row>
    <row r="17" spans="1:6" s="2" customFormat="1" ht="15" customHeight="1" x14ac:dyDescent="0.25">
      <c r="A17" s="70" t="s">
        <v>144</v>
      </c>
      <c r="B17" s="71" t="s">
        <v>145</v>
      </c>
      <c r="C17" s="39">
        <v>77</v>
      </c>
      <c r="D17" s="39">
        <v>743</v>
      </c>
      <c r="E17" s="77">
        <v>10.363390000000001</v>
      </c>
      <c r="F17" s="107">
        <v>0</v>
      </c>
    </row>
    <row r="18" spans="1:6" s="2" customFormat="1" ht="15" customHeight="1" x14ac:dyDescent="0.25">
      <c r="A18" s="70" t="s">
        <v>158</v>
      </c>
      <c r="B18" s="71" t="s">
        <v>159</v>
      </c>
      <c r="C18" s="39">
        <v>34</v>
      </c>
      <c r="D18" s="39">
        <v>300</v>
      </c>
      <c r="E18" s="77">
        <v>11.33333</v>
      </c>
      <c r="F18" s="107">
        <v>0</v>
      </c>
    </row>
    <row r="19" spans="1:6" s="2" customFormat="1" ht="15" customHeight="1" x14ac:dyDescent="0.25">
      <c r="A19" s="70" t="s">
        <v>126</v>
      </c>
      <c r="B19" s="71" t="s">
        <v>127</v>
      </c>
      <c r="C19" s="39">
        <v>30</v>
      </c>
      <c r="D19" s="39">
        <v>543</v>
      </c>
      <c r="E19" s="77">
        <v>5.5248600000000003</v>
      </c>
      <c r="F19" s="107">
        <v>0</v>
      </c>
    </row>
    <row r="20" spans="1:6" s="2" customFormat="1" ht="15" customHeight="1" x14ac:dyDescent="0.25">
      <c r="A20" s="70" t="s">
        <v>26</v>
      </c>
      <c r="B20" s="71" t="s">
        <v>27</v>
      </c>
      <c r="C20" s="39">
        <v>40</v>
      </c>
      <c r="D20" s="39">
        <v>109</v>
      </c>
      <c r="E20" s="77">
        <v>36.697249999999997</v>
      </c>
      <c r="F20" s="108">
        <v>1</v>
      </c>
    </row>
    <row r="21" spans="1:6" s="2" customFormat="1" ht="15" customHeight="1" x14ac:dyDescent="0.25">
      <c r="A21" s="70" t="s">
        <v>130</v>
      </c>
      <c r="B21" s="71" t="s">
        <v>131</v>
      </c>
      <c r="C21" s="39">
        <v>58</v>
      </c>
      <c r="D21" s="39">
        <v>410</v>
      </c>
      <c r="E21" s="77">
        <v>14.14634</v>
      </c>
      <c r="F21" s="107">
        <v>0</v>
      </c>
    </row>
    <row r="22" spans="1:6" s="2" customFormat="1" ht="15" customHeight="1" x14ac:dyDescent="0.25">
      <c r="A22" s="70" t="s">
        <v>154</v>
      </c>
      <c r="B22" s="71" t="s">
        <v>155</v>
      </c>
      <c r="C22" s="39">
        <v>10</v>
      </c>
      <c r="D22" s="39">
        <v>290</v>
      </c>
      <c r="E22" s="77">
        <v>3.44828</v>
      </c>
      <c r="F22" s="107">
        <v>0</v>
      </c>
    </row>
    <row r="23" spans="1:6" s="2" customFormat="1" ht="15" customHeight="1" x14ac:dyDescent="0.25">
      <c r="A23" s="70" t="s">
        <v>146</v>
      </c>
      <c r="B23" s="71" t="s">
        <v>147</v>
      </c>
      <c r="C23" s="39">
        <v>65</v>
      </c>
      <c r="D23" s="39">
        <v>252</v>
      </c>
      <c r="E23" s="77">
        <v>25.79365</v>
      </c>
      <c r="F23" s="108">
        <v>1</v>
      </c>
    </row>
    <row r="24" spans="1:6" s="2" customFormat="1" ht="15" customHeight="1" x14ac:dyDescent="0.25">
      <c r="A24" s="70" t="s">
        <v>30</v>
      </c>
      <c r="B24" s="71" t="s">
        <v>31</v>
      </c>
      <c r="C24" s="39">
        <v>26</v>
      </c>
      <c r="D24" s="39">
        <v>57</v>
      </c>
      <c r="E24" s="77">
        <v>45.614040000000003</v>
      </c>
      <c r="F24" s="108">
        <v>1</v>
      </c>
    </row>
    <row r="25" spans="1:6" s="2" customFormat="1" ht="15" customHeight="1" x14ac:dyDescent="0.25">
      <c r="A25" s="70" t="s">
        <v>32</v>
      </c>
      <c r="B25" s="71" t="s">
        <v>33</v>
      </c>
      <c r="C25" s="39">
        <v>3</v>
      </c>
      <c r="D25" s="39">
        <v>27</v>
      </c>
      <c r="E25" s="77">
        <v>11.11111</v>
      </c>
      <c r="F25" s="107">
        <v>0</v>
      </c>
    </row>
    <row r="26" spans="1:6" s="2" customFormat="1" ht="15" customHeight="1" x14ac:dyDescent="0.25">
      <c r="A26" s="70" t="s">
        <v>34</v>
      </c>
      <c r="B26" s="71" t="s">
        <v>35</v>
      </c>
      <c r="C26" s="39">
        <v>9</v>
      </c>
      <c r="D26" s="39">
        <v>60</v>
      </c>
      <c r="E26" s="39">
        <v>15</v>
      </c>
      <c r="F26" s="107">
        <v>0</v>
      </c>
    </row>
    <row r="27" spans="1:6" s="2" customFormat="1" ht="15" customHeight="1" x14ac:dyDescent="0.25">
      <c r="A27" s="70" t="s">
        <v>36</v>
      </c>
      <c r="B27" s="71" t="s">
        <v>37</v>
      </c>
      <c r="C27" s="39">
        <v>9</v>
      </c>
      <c r="D27" s="39">
        <v>77</v>
      </c>
      <c r="E27" s="77">
        <v>11.68831</v>
      </c>
      <c r="F27" s="107">
        <v>0</v>
      </c>
    </row>
    <row r="28" spans="1:6" s="2" customFormat="1" ht="15" customHeight="1" x14ac:dyDescent="0.25">
      <c r="A28" s="70" t="s">
        <v>148</v>
      </c>
      <c r="B28" s="71" t="s">
        <v>149</v>
      </c>
      <c r="C28" s="39">
        <v>64</v>
      </c>
      <c r="D28" s="39">
        <v>140</v>
      </c>
      <c r="E28" s="77">
        <v>45.714289999999998</v>
      </c>
      <c r="F28" s="108">
        <v>1</v>
      </c>
    </row>
    <row r="29" spans="1:6" s="2" customFormat="1" ht="15" customHeight="1" x14ac:dyDescent="0.25">
      <c r="A29" s="70" t="s">
        <v>38</v>
      </c>
      <c r="B29" s="71" t="s">
        <v>39</v>
      </c>
      <c r="C29" s="39">
        <v>32</v>
      </c>
      <c r="D29" s="39">
        <v>213</v>
      </c>
      <c r="E29" s="77">
        <v>15.02347</v>
      </c>
      <c r="F29" s="107">
        <v>0</v>
      </c>
    </row>
    <row r="30" spans="1:6" s="2" customFormat="1" ht="15" customHeight="1" x14ac:dyDescent="0.25">
      <c r="A30" s="70" t="s">
        <v>40</v>
      </c>
      <c r="B30" s="71" t="s">
        <v>41</v>
      </c>
      <c r="C30" s="39">
        <v>29</v>
      </c>
      <c r="D30" s="39">
        <v>57</v>
      </c>
      <c r="E30" s="77">
        <v>50.877189999999999</v>
      </c>
      <c r="F30" s="108">
        <v>1</v>
      </c>
    </row>
    <row r="31" spans="1:6" s="2" customFormat="1" ht="15" customHeight="1" x14ac:dyDescent="0.25">
      <c r="A31" s="70" t="s">
        <v>42</v>
      </c>
      <c r="B31" s="71" t="s">
        <v>43</v>
      </c>
      <c r="C31" s="39">
        <v>29</v>
      </c>
      <c r="D31" s="39">
        <v>73</v>
      </c>
      <c r="E31" s="77">
        <v>39.726030000000002</v>
      </c>
      <c r="F31" s="108">
        <v>1</v>
      </c>
    </row>
    <row r="32" spans="1:6" s="2" customFormat="1" ht="15" customHeight="1" x14ac:dyDescent="0.25">
      <c r="A32" s="70" t="s">
        <v>44</v>
      </c>
      <c r="B32" s="71" t="s">
        <v>45</v>
      </c>
      <c r="C32" s="39">
        <v>18</v>
      </c>
      <c r="D32" s="39">
        <v>52</v>
      </c>
      <c r="E32" s="77">
        <v>34.615380000000002</v>
      </c>
      <c r="F32" s="108">
        <v>1</v>
      </c>
    </row>
    <row r="33" spans="1:6" s="2" customFormat="1" ht="15" customHeight="1" x14ac:dyDescent="0.25">
      <c r="A33" s="70" t="s">
        <v>46</v>
      </c>
      <c r="B33" s="71" t="s">
        <v>47</v>
      </c>
      <c r="C33" s="39">
        <v>19</v>
      </c>
      <c r="D33" s="39">
        <v>146</v>
      </c>
      <c r="E33" s="78">
        <v>13.0137</v>
      </c>
      <c r="F33" s="107">
        <v>0</v>
      </c>
    </row>
    <row r="34" spans="1:6" s="2" customFormat="1" ht="15" customHeight="1" x14ac:dyDescent="0.25">
      <c r="A34" s="70" t="s">
        <v>48</v>
      </c>
      <c r="B34" s="71" t="s">
        <v>49</v>
      </c>
      <c r="C34" s="39">
        <v>23</v>
      </c>
      <c r="D34" s="39">
        <v>55</v>
      </c>
      <c r="E34" s="77">
        <v>41.818179999999998</v>
      </c>
      <c r="F34" s="108">
        <v>1</v>
      </c>
    </row>
    <row r="35" spans="1:6" s="2" customFormat="1" ht="15" customHeight="1" x14ac:dyDescent="0.25">
      <c r="A35" s="70" t="s">
        <v>50</v>
      </c>
      <c r="B35" s="71" t="s">
        <v>51</v>
      </c>
      <c r="C35" s="39">
        <v>58</v>
      </c>
      <c r="D35" s="39">
        <v>93</v>
      </c>
      <c r="E35" s="77">
        <v>62.365589999999997</v>
      </c>
      <c r="F35" s="108">
        <v>1</v>
      </c>
    </row>
    <row r="36" spans="1:6" s="2" customFormat="1" ht="15" customHeight="1" x14ac:dyDescent="0.25">
      <c r="A36" s="70" t="s">
        <v>52</v>
      </c>
      <c r="B36" s="71" t="s">
        <v>53</v>
      </c>
      <c r="C36" s="39">
        <v>50</v>
      </c>
      <c r="D36" s="39">
        <v>170</v>
      </c>
      <c r="E36" s="77">
        <v>29.411760000000001</v>
      </c>
      <c r="F36" s="108">
        <v>1</v>
      </c>
    </row>
    <row r="37" spans="1:6" s="2" customFormat="1" ht="15" customHeight="1" x14ac:dyDescent="0.25">
      <c r="A37" s="70" t="s">
        <v>54</v>
      </c>
      <c r="B37" s="71" t="s">
        <v>55</v>
      </c>
      <c r="C37" s="39">
        <v>16</v>
      </c>
      <c r="D37" s="39">
        <v>85</v>
      </c>
      <c r="E37" s="77">
        <v>18.823530000000002</v>
      </c>
      <c r="F37" s="107">
        <v>0</v>
      </c>
    </row>
    <row r="38" spans="1:6" s="2" customFormat="1" ht="15" customHeight="1" x14ac:dyDescent="0.25">
      <c r="A38" s="70" t="s">
        <v>56</v>
      </c>
      <c r="B38" s="71" t="s">
        <v>57</v>
      </c>
      <c r="C38" s="39">
        <v>105</v>
      </c>
      <c r="D38" s="39">
        <v>397</v>
      </c>
      <c r="E38" s="77">
        <v>26.448360000000001</v>
      </c>
      <c r="F38" s="108">
        <v>1</v>
      </c>
    </row>
    <row r="39" spans="1:6" s="2" customFormat="1" ht="15" customHeight="1" x14ac:dyDescent="0.25">
      <c r="A39" s="70" t="s">
        <v>58</v>
      </c>
      <c r="B39" s="71" t="s">
        <v>59</v>
      </c>
      <c r="C39" s="39">
        <v>17</v>
      </c>
      <c r="D39" s="39">
        <v>77</v>
      </c>
      <c r="E39" s="77">
        <v>22.077919999999999</v>
      </c>
      <c r="F39" s="108">
        <v>1</v>
      </c>
    </row>
    <row r="40" spans="1:6" s="2" customFormat="1" ht="15" customHeight="1" x14ac:dyDescent="0.25">
      <c r="A40" s="70" t="s">
        <v>60</v>
      </c>
      <c r="B40" s="71" t="s">
        <v>61</v>
      </c>
      <c r="C40" s="39">
        <v>50</v>
      </c>
      <c r="D40" s="39">
        <v>156</v>
      </c>
      <c r="E40" s="77">
        <v>32.051279999999998</v>
      </c>
      <c r="F40" s="108">
        <v>1</v>
      </c>
    </row>
    <row r="41" spans="1:6" s="2" customFormat="1" ht="15" customHeight="1" x14ac:dyDescent="0.25">
      <c r="A41" s="70" t="s">
        <v>62</v>
      </c>
      <c r="B41" s="71" t="s">
        <v>63</v>
      </c>
      <c r="C41" s="39">
        <v>77</v>
      </c>
      <c r="D41" s="39">
        <v>113</v>
      </c>
      <c r="E41" s="77">
        <v>68.141589999999994</v>
      </c>
      <c r="F41" s="108">
        <v>1</v>
      </c>
    </row>
    <row r="42" spans="1:6" s="2" customFormat="1" ht="15" customHeight="1" x14ac:dyDescent="0.25">
      <c r="A42" s="70" t="s">
        <v>64</v>
      </c>
      <c r="B42" s="71" t="s">
        <v>65</v>
      </c>
      <c r="C42" s="39">
        <v>24</v>
      </c>
      <c r="D42" s="39">
        <v>267</v>
      </c>
      <c r="E42" s="77">
        <v>8.9887599999999992</v>
      </c>
      <c r="F42" s="107">
        <v>0</v>
      </c>
    </row>
    <row r="43" spans="1:6" s="2" customFormat="1" ht="15" customHeight="1" x14ac:dyDescent="0.25">
      <c r="A43" s="70" t="s">
        <v>66</v>
      </c>
      <c r="B43" s="71" t="s">
        <v>67</v>
      </c>
      <c r="C43" s="39">
        <v>1</v>
      </c>
      <c r="D43" s="39">
        <v>54</v>
      </c>
      <c r="E43" s="77">
        <v>1.85185</v>
      </c>
      <c r="F43" s="107">
        <v>0</v>
      </c>
    </row>
    <row r="44" spans="1:6" s="2" customFormat="1" ht="15" customHeight="1" x14ac:dyDescent="0.25">
      <c r="A44" s="70" t="s">
        <v>150</v>
      </c>
      <c r="B44" s="71" t="s">
        <v>151</v>
      </c>
      <c r="C44" s="39">
        <v>114</v>
      </c>
      <c r="D44" s="39">
        <v>329</v>
      </c>
      <c r="E44" s="77">
        <v>34.650460000000002</v>
      </c>
      <c r="F44" s="108">
        <v>1</v>
      </c>
    </row>
    <row r="45" spans="1:6" s="2" customFormat="1" ht="15" customHeight="1" x14ac:dyDescent="0.25">
      <c r="A45" s="70" t="s">
        <v>152</v>
      </c>
      <c r="B45" s="71" t="s">
        <v>153</v>
      </c>
      <c r="C45" s="39">
        <v>141</v>
      </c>
      <c r="D45" s="39">
        <v>390</v>
      </c>
      <c r="E45" s="77">
        <v>36.153849999999998</v>
      </c>
      <c r="F45" s="108">
        <v>1</v>
      </c>
    </row>
    <row r="46" spans="1:6" s="2" customFormat="1" ht="15" customHeight="1" x14ac:dyDescent="0.25">
      <c r="A46" s="70" t="s">
        <v>68</v>
      </c>
      <c r="B46" s="71" t="s">
        <v>69</v>
      </c>
      <c r="C46" s="39">
        <v>22</v>
      </c>
      <c r="D46" s="39">
        <v>96</v>
      </c>
      <c r="E46" s="77">
        <v>22.91667</v>
      </c>
      <c r="F46" s="108">
        <v>1</v>
      </c>
    </row>
    <row r="47" spans="1:6" s="2" customFormat="1" ht="15" customHeight="1" x14ac:dyDescent="0.25">
      <c r="A47" s="70" t="s">
        <v>70</v>
      </c>
      <c r="B47" s="71" t="s">
        <v>71</v>
      </c>
      <c r="C47" s="39">
        <v>30</v>
      </c>
      <c r="D47" s="39">
        <v>73</v>
      </c>
      <c r="E47" s="77">
        <v>41.095889999999997</v>
      </c>
      <c r="F47" s="108">
        <v>1</v>
      </c>
    </row>
    <row r="48" spans="1:6" s="2" customFormat="1" ht="15" customHeight="1" x14ac:dyDescent="0.25">
      <c r="A48" s="70" t="s">
        <v>72</v>
      </c>
      <c r="B48" s="71" t="s">
        <v>73</v>
      </c>
      <c r="C48" s="39">
        <v>14</v>
      </c>
      <c r="D48" s="39">
        <v>92</v>
      </c>
      <c r="E48" s="77">
        <v>15.21739</v>
      </c>
      <c r="F48" s="107">
        <v>0</v>
      </c>
    </row>
    <row r="49" spans="1:6" s="2" customFormat="1" ht="15" customHeight="1" x14ac:dyDescent="0.25">
      <c r="A49" s="70" t="s">
        <v>74</v>
      </c>
      <c r="B49" s="71" t="s">
        <v>75</v>
      </c>
      <c r="C49" s="39">
        <v>17</v>
      </c>
      <c r="D49" s="39">
        <v>58</v>
      </c>
      <c r="E49" s="77">
        <v>29.31034</v>
      </c>
      <c r="F49" s="108">
        <v>1</v>
      </c>
    </row>
    <row r="50" spans="1:6" s="2" customFormat="1" ht="15" customHeight="1" x14ac:dyDescent="0.25">
      <c r="A50" s="70" t="s">
        <v>76</v>
      </c>
      <c r="B50" s="71" t="s">
        <v>77</v>
      </c>
      <c r="C50" s="41">
        <v>0</v>
      </c>
      <c r="D50" s="39">
        <v>6</v>
      </c>
      <c r="E50" s="41">
        <v>0</v>
      </c>
      <c r="F50" s="107">
        <v>0</v>
      </c>
    </row>
    <row r="51" spans="1:6" s="2" customFormat="1" ht="15" customHeight="1" x14ac:dyDescent="0.25">
      <c r="A51" s="70" t="s">
        <v>78</v>
      </c>
      <c r="B51" s="71" t="s">
        <v>79</v>
      </c>
      <c r="C51" s="39">
        <v>25</v>
      </c>
      <c r="D51" s="39">
        <v>173</v>
      </c>
      <c r="E51" s="77">
        <v>14.45087</v>
      </c>
      <c r="F51" s="107">
        <v>0</v>
      </c>
    </row>
    <row r="52" spans="1:6" s="2" customFormat="1" ht="15" customHeight="1" x14ac:dyDescent="0.25">
      <c r="A52" s="70" t="s">
        <v>80</v>
      </c>
      <c r="B52" s="71" t="s">
        <v>81</v>
      </c>
      <c r="C52" s="39">
        <v>5</v>
      </c>
      <c r="D52" s="39">
        <v>11</v>
      </c>
      <c r="E52" s="77">
        <v>45.454549999999998</v>
      </c>
      <c r="F52" s="108">
        <v>1</v>
      </c>
    </row>
    <row r="53" spans="1:6" s="2" customFormat="1" ht="15" customHeight="1" x14ac:dyDescent="0.25">
      <c r="A53" s="70" t="s">
        <v>82</v>
      </c>
      <c r="B53" s="71" t="s">
        <v>83</v>
      </c>
      <c r="C53" s="41">
        <v>0</v>
      </c>
      <c r="D53" s="39">
        <v>4</v>
      </c>
      <c r="E53" s="41">
        <v>0</v>
      </c>
      <c r="F53" s="107">
        <v>0</v>
      </c>
    </row>
    <row r="54" spans="1:6" s="2" customFormat="1" ht="15" customHeight="1" x14ac:dyDescent="0.25">
      <c r="A54" s="70" t="s">
        <v>84</v>
      </c>
      <c r="B54" s="71" t="s">
        <v>85</v>
      </c>
      <c r="C54" s="39">
        <v>2</v>
      </c>
      <c r="D54" s="39">
        <v>11</v>
      </c>
      <c r="E54" s="77">
        <v>18.181819999999998</v>
      </c>
      <c r="F54" s="107">
        <v>0</v>
      </c>
    </row>
    <row r="55" spans="1:6" s="2" customFormat="1" ht="15" customHeight="1" x14ac:dyDescent="0.25">
      <c r="A55" s="70" t="s">
        <v>156</v>
      </c>
      <c r="B55" s="71" t="s">
        <v>157</v>
      </c>
      <c r="C55" s="39">
        <v>18</v>
      </c>
      <c r="D55" s="39">
        <v>146</v>
      </c>
      <c r="E55" s="77">
        <v>12.32877</v>
      </c>
      <c r="F55" s="107">
        <v>0</v>
      </c>
    </row>
    <row r="56" spans="1:6" s="2" customFormat="1" ht="15" customHeight="1" x14ac:dyDescent="0.25">
      <c r="A56" s="70" t="s">
        <v>160</v>
      </c>
      <c r="B56" s="71" t="s">
        <v>161</v>
      </c>
      <c r="C56" s="39">
        <v>12</v>
      </c>
      <c r="D56" s="39">
        <v>32</v>
      </c>
      <c r="E56" s="42">
        <v>37.5</v>
      </c>
      <c r="F56" s="108">
        <v>1</v>
      </c>
    </row>
    <row r="57" spans="1:6" ht="15" customHeight="1" x14ac:dyDescent="0.2">
      <c r="A57" s="114"/>
      <c r="B57" s="114" t="s">
        <v>485</v>
      </c>
      <c r="C57" s="115">
        <v>1522</v>
      </c>
      <c r="D57" s="115">
        <v>7685</v>
      </c>
      <c r="E57" s="116">
        <v>19.80481</v>
      </c>
      <c r="F57" s="114"/>
    </row>
  </sheetData>
  <mergeCells count="4">
    <mergeCell ref="D1:F1"/>
    <mergeCell ref="D3:F4"/>
    <mergeCell ref="A5:F5"/>
    <mergeCell ref="A6:F6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view="pageBreakPreview" zoomScale="60" zoomScaleNormal="100" workbookViewId="0">
      <pane ySplit="12" topLeftCell="A31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23" t="s">
        <v>583</v>
      </c>
      <c r="E1" s="323"/>
      <c r="F1" s="32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487</v>
      </c>
      <c r="D3" s="386" t="s">
        <v>557</v>
      </c>
      <c r="E3" s="386"/>
      <c r="F3" s="386"/>
    </row>
    <row r="4" spans="1:6" s="17" customFormat="1" ht="15.95" customHeight="1" x14ac:dyDescent="0.25">
      <c r="A4" s="112" t="s">
        <v>558</v>
      </c>
      <c r="D4" s="387"/>
      <c r="E4" s="387"/>
      <c r="F4" s="387"/>
    </row>
    <row r="5" spans="1:6" ht="56.1" customHeight="1" x14ac:dyDescent="0.2">
      <c r="A5" s="388" t="s">
        <v>584</v>
      </c>
      <c r="B5" s="388"/>
      <c r="C5" s="388"/>
      <c r="D5" s="388"/>
      <c r="E5" s="388"/>
      <c r="F5" s="388"/>
    </row>
    <row r="6" spans="1:6" s="29" customFormat="1" ht="15" customHeight="1" x14ac:dyDescent="0.25">
      <c r="A6" s="389" t="s">
        <v>3</v>
      </c>
      <c r="B6" s="389"/>
      <c r="C6" s="389"/>
      <c r="D6" s="389"/>
      <c r="E6" s="389"/>
      <c r="F6" s="389"/>
    </row>
    <row r="7" spans="1:6" s="17" customFormat="1" ht="18.95" customHeight="1" x14ac:dyDescent="0.2"/>
    <row r="8" spans="1:6" s="17" customFormat="1" ht="15" customHeight="1" x14ac:dyDescent="0.25">
      <c r="A8" s="113" t="s">
        <v>585</v>
      </c>
      <c r="F8" s="104" t="s">
        <v>430</v>
      </c>
    </row>
    <row r="9" spans="1:6" s="17" customFormat="1" ht="15" customHeight="1" x14ac:dyDescent="0.25">
      <c r="F9" s="104" t="s">
        <v>492</v>
      </c>
    </row>
    <row r="10" spans="1:6" ht="15" customHeight="1" x14ac:dyDescent="0.25"/>
    <row r="11" spans="1:6" s="17" customFormat="1" ht="0.95" customHeight="1" x14ac:dyDescent="0.2"/>
    <row r="12" spans="1:6" s="80" customFormat="1" ht="87.95" customHeight="1" x14ac:dyDescent="0.2">
      <c r="A12" s="67" t="s">
        <v>4</v>
      </c>
      <c r="B12" s="67" t="s">
        <v>5</v>
      </c>
      <c r="C12" s="105" t="s">
        <v>586</v>
      </c>
      <c r="D12" s="105" t="s">
        <v>587</v>
      </c>
      <c r="E12" s="105" t="s">
        <v>588</v>
      </c>
      <c r="F12" s="106" t="s">
        <v>435</v>
      </c>
    </row>
    <row r="13" spans="1:6" s="2" customFormat="1" ht="15" customHeight="1" x14ac:dyDescent="0.25">
      <c r="A13" s="70" t="s">
        <v>136</v>
      </c>
      <c r="B13" s="71" t="s">
        <v>137</v>
      </c>
      <c r="C13" s="39">
        <v>3</v>
      </c>
      <c r="D13" s="39">
        <v>229</v>
      </c>
      <c r="E13" s="77">
        <v>1.3100400000000001</v>
      </c>
      <c r="F13" s="107">
        <v>0</v>
      </c>
    </row>
    <row r="14" spans="1:6" s="2" customFormat="1" ht="15" customHeight="1" x14ac:dyDescent="0.25">
      <c r="A14" s="70" t="s">
        <v>134</v>
      </c>
      <c r="B14" s="71" t="s">
        <v>135</v>
      </c>
      <c r="C14" s="41">
        <v>0</v>
      </c>
      <c r="D14" s="39">
        <v>4</v>
      </c>
      <c r="E14" s="41">
        <v>0</v>
      </c>
      <c r="F14" s="107">
        <v>0</v>
      </c>
    </row>
    <row r="15" spans="1:6" s="2" customFormat="1" ht="15" customHeight="1" x14ac:dyDescent="0.25">
      <c r="A15" s="70" t="s">
        <v>12</v>
      </c>
      <c r="B15" s="71" t="s">
        <v>13</v>
      </c>
      <c r="C15" s="41">
        <v>0</v>
      </c>
      <c r="D15" s="39">
        <v>3</v>
      </c>
      <c r="E15" s="41">
        <v>0</v>
      </c>
      <c r="F15" s="107">
        <v>0</v>
      </c>
    </row>
    <row r="16" spans="1:6" s="2" customFormat="1" ht="15" customHeight="1" x14ac:dyDescent="0.25">
      <c r="A16" s="70" t="s">
        <v>142</v>
      </c>
      <c r="B16" s="71" t="s">
        <v>143</v>
      </c>
      <c r="C16" s="39">
        <v>20</v>
      </c>
      <c r="D16" s="39">
        <v>579</v>
      </c>
      <c r="E16" s="77">
        <v>3.4542299999999999</v>
      </c>
      <c r="F16" s="111">
        <v>0.5</v>
      </c>
    </row>
    <row r="17" spans="1:6" s="2" customFormat="1" ht="15" customHeight="1" x14ac:dyDescent="0.25">
      <c r="A17" s="70" t="s">
        <v>144</v>
      </c>
      <c r="B17" s="71" t="s">
        <v>145</v>
      </c>
      <c r="C17" s="39">
        <v>11</v>
      </c>
      <c r="D17" s="39">
        <v>332</v>
      </c>
      <c r="E17" s="77">
        <v>3.31325</v>
      </c>
      <c r="F17" s="111">
        <v>0.5</v>
      </c>
    </row>
    <row r="18" spans="1:6" s="2" customFormat="1" ht="15" customHeight="1" x14ac:dyDescent="0.25">
      <c r="A18" s="70" t="s">
        <v>158</v>
      </c>
      <c r="B18" s="71" t="s">
        <v>159</v>
      </c>
      <c r="C18" s="39">
        <v>3</v>
      </c>
      <c r="D18" s="39">
        <v>161</v>
      </c>
      <c r="E18" s="77">
        <v>1.8633500000000001</v>
      </c>
      <c r="F18" s="111">
        <v>0.5</v>
      </c>
    </row>
    <row r="19" spans="1:6" s="2" customFormat="1" ht="15" customHeight="1" x14ac:dyDescent="0.25">
      <c r="A19" s="70" t="s">
        <v>126</v>
      </c>
      <c r="B19" s="71" t="s">
        <v>127</v>
      </c>
      <c r="C19" s="39">
        <v>3</v>
      </c>
      <c r="D19" s="39">
        <v>378</v>
      </c>
      <c r="E19" s="77">
        <v>0.79364999999999997</v>
      </c>
      <c r="F19" s="107">
        <v>0</v>
      </c>
    </row>
    <row r="20" spans="1:6" s="2" customFormat="1" ht="15" customHeight="1" x14ac:dyDescent="0.25">
      <c r="A20" s="70" t="s">
        <v>26</v>
      </c>
      <c r="B20" s="71" t="s">
        <v>27</v>
      </c>
      <c r="C20" s="39">
        <v>1</v>
      </c>
      <c r="D20" s="39">
        <v>56</v>
      </c>
      <c r="E20" s="77">
        <v>1.7857099999999999</v>
      </c>
      <c r="F20" s="111">
        <v>0.5</v>
      </c>
    </row>
    <row r="21" spans="1:6" s="2" customFormat="1" ht="15" customHeight="1" x14ac:dyDescent="0.25">
      <c r="A21" s="70" t="s">
        <v>130</v>
      </c>
      <c r="B21" s="71" t="s">
        <v>131</v>
      </c>
      <c r="C21" s="39">
        <v>5</v>
      </c>
      <c r="D21" s="39">
        <v>210</v>
      </c>
      <c r="E21" s="77">
        <v>2.3809499999999999</v>
      </c>
      <c r="F21" s="111">
        <v>0.5</v>
      </c>
    </row>
    <row r="22" spans="1:6" s="2" customFormat="1" ht="15" customHeight="1" x14ac:dyDescent="0.25">
      <c r="A22" s="70" t="s">
        <v>154</v>
      </c>
      <c r="B22" s="71" t="s">
        <v>155</v>
      </c>
      <c r="C22" s="41">
        <v>0</v>
      </c>
      <c r="D22" s="39">
        <v>114</v>
      </c>
      <c r="E22" s="41">
        <v>0</v>
      </c>
      <c r="F22" s="107">
        <v>0</v>
      </c>
    </row>
    <row r="23" spans="1:6" s="2" customFormat="1" ht="15" customHeight="1" x14ac:dyDescent="0.25">
      <c r="A23" s="70" t="s">
        <v>146</v>
      </c>
      <c r="B23" s="71" t="s">
        <v>147</v>
      </c>
      <c r="C23" s="41">
        <v>0</v>
      </c>
      <c r="D23" s="39">
        <v>114</v>
      </c>
      <c r="E23" s="41">
        <v>0</v>
      </c>
      <c r="F23" s="107">
        <v>0</v>
      </c>
    </row>
    <row r="24" spans="1:6" s="2" customFormat="1" ht="15" customHeight="1" x14ac:dyDescent="0.25">
      <c r="A24" s="70" t="s">
        <v>30</v>
      </c>
      <c r="B24" s="71" t="s">
        <v>31</v>
      </c>
      <c r="C24" s="39">
        <v>2</v>
      </c>
      <c r="D24" s="39">
        <v>23</v>
      </c>
      <c r="E24" s="77">
        <v>8.6956500000000005</v>
      </c>
      <c r="F24" s="111">
        <v>0.5</v>
      </c>
    </row>
    <row r="25" spans="1:6" s="2" customFormat="1" ht="15" customHeight="1" x14ac:dyDescent="0.25">
      <c r="A25" s="70" t="s">
        <v>32</v>
      </c>
      <c r="B25" s="71" t="s">
        <v>33</v>
      </c>
      <c r="C25" s="41">
        <v>0</v>
      </c>
      <c r="D25" s="39">
        <v>17</v>
      </c>
      <c r="E25" s="41">
        <v>0</v>
      </c>
      <c r="F25" s="107">
        <v>0</v>
      </c>
    </row>
    <row r="26" spans="1:6" s="2" customFormat="1" ht="15" customHeight="1" x14ac:dyDescent="0.25">
      <c r="A26" s="70" t="s">
        <v>34</v>
      </c>
      <c r="B26" s="71" t="s">
        <v>35</v>
      </c>
      <c r="C26" s="41">
        <v>0</v>
      </c>
      <c r="D26" s="39">
        <v>23</v>
      </c>
      <c r="E26" s="41">
        <v>0</v>
      </c>
      <c r="F26" s="107">
        <v>0</v>
      </c>
    </row>
    <row r="27" spans="1:6" s="2" customFormat="1" ht="15" customHeight="1" x14ac:dyDescent="0.25">
      <c r="A27" s="70" t="s">
        <v>36</v>
      </c>
      <c r="B27" s="71" t="s">
        <v>37</v>
      </c>
      <c r="C27" s="41">
        <v>0</v>
      </c>
      <c r="D27" s="39">
        <v>63</v>
      </c>
      <c r="E27" s="41">
        <v>0</v>
      </c>
      <c r="F27" s="107">
        <v>0</v>
      </c>
    </row>
    <row r="28" spans="1:6" s="2" customFormat="1" ht="15" customHeight="1" x14ac:dyDescent="0.25">
      <c r="A28" s="70" t="s">
        <v>148</v>
      </c>
      <c r="B28" s="71" t="s">
        <v>149</v>
      </c>
      <c r="C28" s="41">
        <v>0</v>
      </c>
      <c r="D28" s="39">
        <v>64</v>
      </c>
      <c r="E28" s="41">
        <v>0</v>
      </c>
      <c r="F28" s="107">
        <v>0</v>
      </c>
    </row>
    <row r="29" spans="1:6" s="2" customFormat="1" ht="15" customHeight="1" x14ac:dyDescent="0.25">
      <c r="A29" s="70" t="s">
        <v>38</v>
      </c>
      <c r="B29" s="71" t="s">
        <v>39</v>
      </c>
      <c r="C29" s="41">
        <v>0</v>
      </c>
      <c r="D29" s="39">
        <v>135</v>
      </c>
      <c r="E29" s="41">
        <v>0</v>
      </c>
      <c r="F29" s="107">
        <v>0</v>
      </c>
    </row>
    <row r="30" spans="1:6" s="2" customFormat="1" ht="15" customHeight="1" x14ac:dyDescent="0.25">
      <c r="A30" s="70" t="s">
        <v>40</v>
      </c>
      <c r="B30" s="71" t="s">
        <v>41</v>
      </c>
      <c r="C30" s="39">
        <v>1</v>
      </c>
      <c r="D30" s="39">
        <v>26</v>
      </c>
      <c r="E30" s="77">
        <v>3.8461500000000002</v>
      </c>
      <c r="F30" s="111">
        <v>0.5</v>
      </c>
    </row>
    <row r="31" spans="1:6" s="2" customFormat="1" ht="15" customHeight="1" x14ac:dyDescent="0.25">
      <c r="A31" s="70" t="s">
        <v>42</v>
      </c>
      <c r="B31" s="71" t="s">
        <v>43</v>
      </c>
      <c r="C31" s="41">
        <v>0</v>
      </c>
      <c r="D31" s="39">
        <v>36</v>
      </c>
      <c r="E31" s="41">
        <v>0</v>
      </c>
      <c r="F31" s="107">
        <v>0</v>
      </c>
    </row>
    <row r="32" spans="1:6" s="2" customFormat="1" ht="15" customHeight="1" x14ac:dyDescent="0.25">
      <c r="A32" s="70" t="s">
        <v>44</v>
      </c>
      <c r="B32" s="71" t="s">
        <v>45</v>
      </c>
      <c r="C32" s="41">
        <v>0</v>
      </c>
      <c r="D32" s="39">
        <v>20</v>
      </c>
      <c r="E32" s="41">
        <v>0</v>
      </c>
      <c r="F32" s="107">
        <v>0</v>
      </c>
    </row>
    <row r="33" spans="1:6" s="2" customFormat="1" ht="15" customHeight="1" x14ac:dyDescent="0.25">
      <c r="A33" s="70" t="s">
        <v>46</v>
      </c>
      <c r="B33" s="71" t="s">
        <v>47</v>
      </c>
      <c r="C33" s="41">
        <v>0</v>
      </c>
      <c r="D33" s="39">
        <v>66</v>
      </c>
      <c r="E33" s="41">
        <v>0</v>
      </c>
      <c r="F33" s="107">
        <v>0</v>
      </c>
    </row>
    <row r="34" spans="1:6" s="2" customFormat="1" ht="15" customHeight="1" x14ac:dyDescent="0.25">
      <c r="A34" s="70" t="s">
        <v>48</v>
      </c>
      <c r="B34" s="71" t="s">
        <v>49</v>
      </c>
      <c r="C34" s="41">
        <v>0</v>
      </c>
      <c r="D34" s="39">
        <v>32</v>
      </c>
      <c r="E34" s="41">
        <v>0</v>
      </c>
      <c r="F34" s="107">
        <v>0</v>
      </c>
    </row>
    <row r="35" spans="1:6" s="2" customFormat="1" ht="15" customHeight="1" x14ac:dyDescent="0.25">
      <c r="A35" s="70" t="s">
        <v>50</v>
      </c>
      <c r="B35" s="71" t="s">
        <v>51</v>
      </c>
      <c r="C35" s="41">
        <v>0</v>
      </c>
      <c r="D35" s="39">
        <v>35</v>
      </c>
      <c r="E35" s="41">
        <v>0</v>
      </c>
      <c r="F35" s="107">
        <v>0</v>
      </c>
    </row>
    <row r="36" spans="1:6" s="2" customFormat="1" ht="15" customHeight="1" x14ac:dyDescent="0.25">
      <c r="A36" s="70" t="s">
        <v>52</v>
      </c>
      <c r="B36" s="71" t="s">
        <v>53</v>
      </c>
      <c r="C36" s="39">
        <v>5</v>
      </c>
      <c r="D36" s="39">
        <v>65</v>
      </c>
      <c r="E36" s="77">
        <v>7.69231</v>
      </c>
      <c r="F36" s="111">
        <v>0.5</v>
      </c>
    </row>
    <row r="37" spans="1:6" s="2" customFormat="1" ht="15" customHeight="1" x14ac:dyDescent="0.25">
      <c r="A37" s="70" t="s">
        <v>54</v>
      </c>
      <c r="B37" s="71" t="s">
        <v>55</v>
      </c>
      <c r="C37" s="39">
        <v>1</v>
      </c>
      <c r="D37" s="39">
        <v>52</v>
      </c>
      <c r="E37" s="77">
        <v>1.9230799999999999</v>
      </c>
      <c r="F37" s="111">
        <v>0.5</v>
      </c>
    </row>
    <row r="38" spans="1:6" s="2" customFormat="1" ht="15" customHeight="1" x14ac:dyDescent="0.25">
      <c r="A38" s="70" t="s">
        <v>56</v>
      </c>
      <c r="B38" s="71" t="s">
        <v>57</v>
      </c>
      <c r="C38" s="39">
        <v>1</v>
      </c>
      <c r="D38" s="39">
        <v>232</v>
      </c>
      <c r="E38" s="77">
        <v>0.43103000000000002</v>
      </c>
      <c r="F38" s="107">
        <v>0</v>
      </c>
    </row>
    <row r="39" spans="1:6" s="2" customFormat="1" ht="15" customHeight="1" x14ac:dyDescent="0.25">
      <c r="A39" s="70" t="s">
        <v>58</v>
      </c>
      <c r="B39" s="71" t="s">
        <v>59</v>
      </c>
      <c r="C39" s="41">
        <v>0</v>
      </c>
      <c r="D39" s="39">
        <v>37</v>
      </c>
      <c r="E39" s="41">
        <v>0</v>
      </c>
      <c r="F39" s="107">
        <v>0</v>
      </c>
    </row>
    <row r="40" spans="1:6" s="2" customFormat="1" ht="15" customHeight="1" x14ac:dyDescent="0.25">
      <c r="A40" s="70" t="s">
        <v>60</v>
      </c>
      <c r="B40" s="71" t="s">
        <v>61</v>
      </c>
      <c r="C40" s="39">
        <v>2</v>
      </c>
      <c r="D40" s="39">
        <v>68</v>
      </c>
      <c r="E40" s="77">
        <v>2.9411800000000001</v>
      </c>
      <c r="F40" s="111">
        <v>0.5</v>
      </c>
    </row>
    <row r="41" spans="1:6" s="2" customFormat="1" ht="15" customHeight="1" x14ac:dyDescent="0.25">
      <c r="A41" s="70" t="s">
        <v>62</v>
      </c>
      <c r="B41" s="71" t="s">
        <v>63</v>
      </c>
      <c r="C41" s="39">
        <v>1</v>
      </c>
      <c r="D41" s="39">
        <v>38</v>
      </c>
      <c r="E41" s="77">
        <v>2.63158</v>
      </c>
      <c r="F41" s="111">
        <v>0.5</v>
      </c>
    </row>
    <row r="42" spans="1:6" s="2" customFormat="1" ht="15" customHeight="1" x14ac:dyDescent="0.25">
      <c r="A42" s="70" t="s">
        <v>64</v>
      </c>
      <c r="B42" s="71" t="s">
        <v>65</v>
      </c>
      <c r="C42" s="41">
        <v>0</v>
      </c>
      <c r="D42" s="39">
        <v>137</v>
      </c>
      <c r="E42" s="41">
        <v>0</v>
      </c>
      <c r="F42" s="107">
        <v>0</v>
      </c>
    </row>
    <row r="43" spans="1:6" s="2" customFormat="1" ht="15" customHeight="1" x14ac:dyDescent="0.25">
      <c r="A43" s="70" t="s">
        <v>66</v>
      </c>
      <c r="B43" s="71" t="s">
        <v>67</v>
      </c>
      <c r="C43" s="41">
        <v>0</v>
      </c>
      <c r="D43" s="39">
        <v>20</v>
      </c>
      <c r="E43" s="41">
        <v>0</v>
      </c>
      <c r="F43" s="107">
        <v>0</v>
      </c>
    </row>
    <row r="44" spans="1:6" s="2" customFormat="1" ht="15" customHeight="1" x14ac:dyDescent="0.25">
      <c r="A44" s="70" t="s">
        <v>150</v>
      </c>
      <c r="B44" s="71" t="s">
        <v>151</v>
      </c>
      <c r="C44" s="39">
        <v>3</v>
      </c>
      <c r="D44" s="39">
        <v>122</v>
      </c>
      <c r="E44" s="77">
        <v>2.4590200000000002</v>
      </c>
      <c r="F44" s="111">
        <v>0.5</v>
      </c>
    </row>
    <row r="45" spans="1:6" s="2" customFormat="1" ht="15" customHeight="1" x14ac:dyDescent="0.25">
      <c r="A45" s="70" t="s">
        <v>152</v>
      </c>
      <c r="B45" s="71" t="s">
        <v>153</v>
      </c>
      <c r="C45" s="39">
        <v>1</v>
      </c>
      <c r="D45" s="39">
        <v>132</v>
      </c>
      <c r="E45" s="77">
        <v>0.75758000000000003</v>
      </c>
      <c r="F45" s="107">
        <v>0</v>
      </c>
    </row>
    <row r="46" spans="1:6" s="2" customFormat="1" ht="15" customHeight="1" x14ac:dyDescent="0.25">
      <c r="A46" s="70" t="s">
        <v>68</v>
      </c>
      <c r="B46" s="71" t="s">
        <v>69</v>
      </c>
      <c r="C46" s="39">
        <v>1</v>
      </c>
      <c r="D46" s="39">
        <v>34</v>
      </c>
      <c r="E46" s="77">
        <v>2.9411800000000001</v>
      </c>
      <c r="F46" s="111">
        <v>0.5</v>
      </c>
    </row>
    <row r="47" spans="1:6" s="2" customFormat="1" ht="15" customHeight="1" x14ac:dyDescent="0.25">
      <c r="A47" s="70" t="s">
        <v>70</v>
      </c>
      <c r="B47" s="71" t="s">
        <v>71</v>
      </c>
      <c r="C47" s="41">
        <v>0</v>
      </c>
      <c r="D47" s="39">
        <v>31</v>
      </c>
      <c r="E47" s="41">
        <v>0</v>
      </c>
      <c r="F47" s="107">
        <v>0</v>
      </c>
    </row>
    <row r="48" spans="1:6" s="2" customFormat="1" ht="15" customHeight="1" x14ac:dyDescent="0.25">
      <c r="A48" s="70" t="s">
        <v>72</v>
      </c>
      <c r="B48" s="71" t="s">
        <v>73</v>
      </c>
      <c r="C48" s="41">
        <v>0</v>
      </c>
      <c r="D48" s="39">
        <v>46</v>
      </c>
      <c r="E48" s="41">
        <v>0</v>
      </c>
      <c r="F48" s="107">
        <v>0</v>
      </c>
    </row>
    <row r="49" spans="1:6" s="2" customFormat="1" ht="15" customHeight="1" x14ac:dyDescent="0.25">
      <c r="A49" s="70" t="s">
        <v>74</v>
      </c>
      <c r="B49" s="71" t="s">
        <v>75</v>
      </c>
      <c r="C49" s="41">
        <v>0</v>
      </c>
      <c r="D49" s="39">
        <v>44</v>
      </c>
      <c r="E49" s="41">
        <v>0</v>
      </c>
      <c r="F49" s="107">
        <v>0</v>
      </c>
    </row>
    <row r="50" spans="1:6" s="2" customFormat="1" ht="15" customHeight="1" x14ac:dyDescent="0.25">
      <c r="A50" s="70" t="s">
        <v>76</v>
      </c>
      <c r="B50" s="71" t="s">
        <v>77</v>
      </c>
      <c r="C50" s="41">
        <v>0</v>
      </c>
      <c r="D50" s="39">
        <v>5</v>
      </c>
      <c r="E50" s="41">
        <v>0</v>
      </c>
      <c r="F50" s="107">
        <v>0</v>
      </c>
    </row>
    <row r="51" spans="1:6" s="2" customFormat="1" ht="15" customHeight="1" x14ac:dyDescent="0.25">
      <c r="A51" s="70" t="s">
        <v>78</v>
      </c>
      <c r="B51" s="71" t="s">
        <v>79</v>
      </c>
      <c r="C51" s="41">
        <v>0</v>
      </c>
      <c r="D51" s="39">
        <v>110</v>
      </c>
      <c r="E51" s="41">
        <v>0</v>
      </c>
      <c r="F51" s="107">
        <v>0</v>
      </c>
    </row>
    <row r="52" spans="1:6" s="2" customFormat="1" ht="15" customHeight="1" x14ac:dyDescent="0.25">
      <c r="A52" s="70" t="s">
        <v>80</v>
      </c>
      <c r="B52" s="71" t="s">
        <v>81</v>
      </c>
      <c r="C52" s="41">
        <v>0</v>
      </c>
      <c r="D52" s="39">
        <v>5</v>
      </c>
      <c r="E52" s="41">
        <v>0</v>
      </c>
      <c r="F52" s="107">
        <v>0</v>
      </c>
    </row>
    <row r="53" spans="1:6" s="2" customFormat="1" ht="15" customHeight="1" x14ac:dyDescent="0.25">
      <c r="A53" s="70" t="s">
        <v>82</v>
      </c>
      <c r="B53" s="71" t="s">
        <v>83</v>
      </c>
      <c r="C53" s="41">
        <v>0</v>
      </c>
      <c r="D53" s="39">
        <v>4</v>
      </c>
      <c r="E53" s="41">
        <v>0</v>
      </c>
      <c r="F53" s="107">
        <v>0</v>
      </c>
    </row>
    <row r="54" spans="1:6" s="2" customFormat="1" ht="15" customHeight="1" x14ac:dyDescent="0.25">
      <c r="A54" s="70" t="s">
        <v>84</v>
      </c>
      <c r="B54" s="71" t="s">
        <v>85</v>
      </c>
      <c r="C54" s="39">
        <v>1</v>
      </c>
      <c r="D54" s="39">
        <v>10</v>
      </c>
      <c r="E54" s="39">
        <v>10</v>
      </c>
      <c r="F54" s="111">
        <v>0.5</v>
      </c>
    </row>
    <row r="55" spans="1:6" s="2" customFormat="1" ht="15" customHeight="1" x14ac:dyDescent="0.25">
      <c r="A55" s="70" t="s">
        <v>156</v>
      </c>
      <c r="B55" s="71" t="s">
        <v>157</v>
      </c>
      <c r="C55" s="39">
        <v>1</v>
      </c>
      <c r="D55" s="39">
        <v>66</v>
      </c>
      <c r="E55" s="77">
        <v>1.51515</v>
      </c>
      <c r="F55" s="107">
        <v>0</v>
      </c>
    </row>
    <row r="56" spans="1:6" s="2" customFormat="1" ht="15" customHeight="1" x14ac:dyDescent="0.25">
      <c r="A56" s="70" t="s">
        <v>160</v>
      </c>
      <c r="B56" s="71" t="s">
        <v>161</v>
      </c>
      <c r="C56" s="39">
        <v>3</v>
      </c>
      <c r="D56" s="39">
        <v>4</v>
      </c>
      <c r="E56" s="39">
        <v>75</v>
      </c>
      <c r="F56" s="111">
        <v>0.5</v>
      </c>
    </row>
    <row r="57" spans="1:6" ht="15" customHeight="1" x14ac:dyDescent="0.2">
      <c r="A57" s="114"/>
      <c r="B57" s="114" t="s">
        <v>485</v>
      </c>
      <c r="C57" s="123">
        <v>69</v>
      </c>
      <c r="D57" s="115">
        <v>3982</v>
      </c>
      <c r="E57" s="127">
        <v>1.7327999999999999</v>
      </c>
      <c r="F57" s="114"/>
    </row>
  </sheetData>
  <mergeCells count="4">
    <mergeCell ref="D1:F1"/>
    <mergeCell ref="D3:F4"/>
    <mergeCell ref="A5:F5"/>
    <mergeCell ref="A6:F6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BreakPreview" zoomScale="140" zoomScaleNormal="100" zoomScaleSheetLayoutView="140" workbookViewId="0">
      <selection activeCell="F1" sqref="F1:H1"/>
    </sheetView>
  </sheetViews>
  <sheetFormatPr defaultColWidth="10.5" defaultRowHeight="11.25" outlineLevelRow="2" x14ac:dyDescent="0.2"/>
  <cols>
    <col min="1" max="1" width="11.6640625" style="175" customWidth="1"/>
    <col min="2" max="2" width="19.83203125" style="175" customWidth="1"/>
    <col min="3" max="3" width="13.33203125" style="175" customWidth="1"/>
    <col min="4" max="4" width="6.5" style="175" customWidth="1"/>
    <col min="5" max="5" width="14.33203125" style="191" customWidth="1"/>
    <col min="6" max="6" width="9.33203125" style="175" customWidth="1"/>
    <col min="7" max="7" width="18.33203125" style="192" customWidth="1"/>
    <col min="8" max="8" width="11.33203125" style="193" customWidth="1"/>
    <col min="9" max="16384" width="10.5" style="132"/>
  </cols>
  <sheetData>
    <row r="1" spans="1:9" s="153" customFormat="1" ht="48.75" customHeight="1" x14ac:dyDescent="0.2">
      <c r="A1" s="162"/>
      <c r="B1" s="162"/>
      <c r="C1" s="162"/>
      <c r="D1" s="162"/>
      <c r="E1" s="163"/>
      <c r="F1" s="283" t="s">
        <v>797</v>
      </c>
      <c r="G1" s="283"/>
      <c r="H1" s="283"/>
    </row>
    <row r="2" spans="1:9" s="153" customFormat="1" ht="46.5" customHeight="1" x14ac:dyDescent="0.2">
      <c r="A2" s="289" t="s">
        <v>763</v>
      </c>
      <c r="B2" s="289"/>
      <c r="C2" s="289"/>
      <c r="D2" s="289"/>
      <c r="E2" s="289"/>
      <c r="F2" s="289"/>
      <c r="G2" s="289"/>
      <c r="H2" s="289"/>
      <c r="I2" s="164"/>
    </row>
    <row r="3" spans="1:9" s="153" customFormat="1" ht="29.25" customHeight="1" x14ac:dyDescent="0.2">
      <c r="A3" s="290" t="s">
        <v>653</v>
      </c>
      <c r="B3" s="291" t="s">
        <v>743</v>
      </c>
      <c r="C3" s="292" t="s">
        <v>755</v>
      </c>
      <c r="D3" s="292"/>
      <c r="E3" s="293" t="s">
        <v>705</v>
      </c>
      <c r="F3" s="293"/>
      <c r="G3" s="294" t="s">
        <v>706</v>
      </c>
      <c r="H3" s="294"/>
      <c r="I3" s="165"/>
    </row>
    <row r="4" spans="1:9" s="168" customFormat="1" ht="12.75" x14ac:dyDescent="0.2">
      <c r="A4" s="290"/>
      <c r="B4" s="291"/>
      <c r="C4" s="166" t="s">
        <v>756</v>
      </c>
      <c r="D4" s="166" t="s">
        <v>708</v>
      </c>
      <c r="E4" s="166" t="s">
        <v>756</v>
      </c>
      <c r="F4" s="166" t="s">
        <v>708</v>
      </c>
      <c r="G4" s="167" t="s">
        <v>756</v>
      </c>
      <c r="H4" s="167" t="s">
        <v>708</v>
      </c>
    </row>
    <row r="5" spans="1:9" x14ac:dyDescent="0.2">
      <c r="A5" s="216" t="s">
        <v>680</v>
      </c>
      <c r="B5" s="216" t="s">
        <v>681</v>
      </c>
      <c r="C5" s="181">
        <v>80395265.590000004</v>
      </c>
      <c r="D5" s="182">
        <v>1239</v>
      </c>
      <c r="E5" s="181">
        <v>10462199.93</v>
      </c>
      <c r="F5" s="182">
        <v>0</v>
      </c>
      <c r="G5" s="181">
        <v>90857465.519999996</v>
      </c>
      <c r="H5" s="182">
        <v>1239</v>
      </c>
    </row>
    <row r="6" spans="1:9" outlineLevel="2" x14ac:dyDescent="0.2">
      <c r="A6" s="199"/>
      <c r="B6" s="184" t="s">
        <v>700</v>
      </c>
      <c r="C6" s="185">
        <v>6414084.2699999996</v>
      </c>
      <c r="D6" s="190">
        <v>99</v>
      </c>
      <c r="E6" s="185"/>
      <c r="F6" s="190"/>
      <c r="G6" s="187">
        <v>6414084.2699999996</v>
      </c>
      <c r="H6" s="188">
        <v>99</v>
      </c>
    </row>
    <row r="7" spans="1:9" outlineLevel="2" x14ac:dyDescent="0.2">
      <c r="A7" s="199"/>
      <c r="B7" s="184" t="s">
        <v>719</v>
      </c>
      <c r="C7" s="185">
        <v>6414084.2699999996</v>
      </c>
      <c r="D7" s="190">
        <v>99</v>
      </c>
      <c r="E7" s="185"/>
      <c r="F7" s="190"/>
      <c r="G7" s="187">
        <v>6414084.2699999996</v>
      </c>
      <c r="H7" s="188">
        <v>99</v>
      </c>
    </row>
    <row r="8" spans="1:9" outlineLevel="2" x14ac:dyDescent="0.2">
      <c r="A8" s="199"/>
      <c r="B8" s="184" t="s">
        <v>712</v>
      </c>
      <c r="C8" s="185">
        <v>6414084.2699999996</v>
      </c>
      <c r="D8" s="190">
        <v>99</v>
      </c>
      <c r="E8" s="185"/>
      <c r="F8" s="190"/>
      <c r="G8" s="187">
        <v>6414084.2699999996</v>
      </c>
      <c r="H8" s="188">
        <v>99</v>
      </c>
    </row>
    <row r="9" spans="1:9" outlineLevel="2" x14ac:dyDescent="0.2">
      <c r="A9" s="199"/>
      <c r="B9" s="184" t="s">
        <v>720</v>
      </c>
      <c r="C9" s="185">
        <v>6414084.2699999996</v>
      </c>
      <c r="D9" s="190">
        <v>99</v>
      </c>
      <c r="E9" s="185"/>
      <c r="F9" s="190"/>
      <c r="G9" s="187">
        <v>6414084.2699999996</v>
      </c>
      <c r="H9" s="188">
        <v>99</v>
      </c>
    </row>
    <row r="10" spans="1:9" outlineLevel="2" x14ac:dyDescent="0.2">
      <c r="A10" s="199"/>
      <c r="B10" s="184" t="s">
        <v>721</v>
      </c>
      <c r="C10" s="185">
        <v>6414084.2699999996</v>
      </c>
      <c r="D10" s="190">
        <v>99</v>
      </c>
      <c r="E10" s="185"/>
      <c r="F10" s="190"/>
      <c r="G10" s="187">
        <v>6414084.2699999996</v>
      </c>
      <c r="H10" s="188">
        <v>99</v>
      </c>
    </row>
    <row r="11" spans="1:9" outlineLevel="2" x14ac:dyDescent="0.2">
      <c r="A11" s="199"/>
      <c r="B11" s="184" t="s">
        <v>722</v>
      </c>
      <c r="C11" s="185">
        <v>6414084.2699999996</v>
      </c>
      <c r="D11" s="190">
        <v>99</v>
      </c>
      <c r="E11" s="185"/>
      <c r="F11" s="190"/>
      <c r="G11" s="187">
        <v>6414084.2699999996</v>
      </c>
      <c r="H11" s="188">
        <v>99</v>
      </c>
    </row>
    <row r="12" spans="1:9" outlineLevel="2" x14ac:dyDescent="0.2">
      <c r="A12" s="199"/>
      <c r="B12" s="184" t="s">
        <v>709</v>
      </c>
      <c r="C12" s="185">
        <v>10034704.859999999</v>
      </c>
      <c r="D12" s="190">
        <v>153</v>
      </c>
      <c r="E12" s="185"/>
      <c r="F12" s="190"/>
      <c r="G12" s="187">
        <v>10034704.859999999</v>
      </c>
      <c r="H12" s="188">
        <v>153</v>
      </c>
    </row>
    <row r="13" spans="1:9" outlineLevel="2" x14ac:dyDescent="0.2">
      <c r="A13" s="199"/>
      <c r="B13" s="184" t="s">
        <v>711</v>
      </c>
      <c r="C13" s="185">
        <v>6414084.2699999996</v>
      </c>
      <c r="D13" s="190">
        <v>99</v>
      </c>
      <c r="E13" s="185"/>
      <c r="F13" s="190"/>
      <c r="G13" s="187">
        <v>6414084.2699999996</v>
      </c>
      <c r="H13" s="188">
        <v>99</v>
      </c>
    </row>
    <row r="14" spans="1:9" outlineLevel="2" x14ac:dyDescent="0.2">
      <c r="A14" s="199"/>
      <c r="B14" s="184" t="s">
        <v>723</v>
      </c>
      <c r="C14" s="185">
        <v>6414084.2699999996</v>
      </c>
      <c r="D14" s="190">
        <v>99</v>
      </c>
      <c r="E14" s="185"/>
      <c r="F14" s="190"/>
      <c r="G14" s="187">
        <v>6414084.2699999996</v>
      </c>
      <c r="H14" s="188">
        <v>99</v>
      </c>
    </row>
    <row r="15" spans="1:9" outlineLevel="2" x14ac:dyDescent="0.2">
      <c r="A15" s="199"/>
      <c r="B15" s="184" t="s">
        <v>724</v>
      </c>
      <c r="C15" s="185">
        <v>6414084.2699999996</v>
      </c>
      <c r="D15" s="190">
        <v>99</v>
      </c>
      <c r="E15" s="185"/>
      <c r="F15" s="190"/>
      <c r="G15" s="187">
        <v>6414084.2699999996</v>
      </c>
      <c r="H15" s="188">
        <v>99</v>
      </c>
    </row>
    <row r="16" spans="1:9" outlineLevel="2" x14ac:dyDescent="0.2">
      <c r="A16" s="199"/>
      <c r="B16" s="184" t="s">
        <v>725</v>
      </c>
      <c r="C16" s="185">
        <v>6414084.2699999996</v>
      </c>
      <c r="D16" s="190">
        <v>99</v>
      </c>
      <c r="E16" s="185">
        <v>10462199.93</v>
      </c>
      <c r="F16" s="186">
        <v>0</v>
      </c>
      <c r="G16" s="187">
        <v>16876284.199999999</v>
      </c>
      <c r="H16" s="188">
        <v>99</v>
      </c>
    </row>
    <row r="17" spans="1:8" outlineLevel="2" x14ac:dyDescent="0.2">
      <c r="A17" s="199"/>
      <c r="B17" s="184" t="s">
        <v>726</v>
      </c>
      <c r="C17" s="185">
        <v>6219718.0300000003</v>
      </c>
      <c r="D17" s="190">
        <v>96</v>
      </c>
      <c r="E17" s="185"/>
      <c r="F17" s="190"/>
      <c r="G17" s="187">
        <v>6219718.0300000003</v>
      </c>
      <c r="H17" s="188">
        <v>96</v>
      </c>
    </row>
    <row r="18" spans="1:8" x14ac:dyDescent="0.2">
      <c r="G18" s="191"/>
      <c r="H18" s="175"/>
    </row>
    <row r="19" spans="1:8" x14ac:dyDescent="0.2">
      <c r="G19" s="191"/>
      <c r="H19" s="175"/>
    </row>
    <row r="20" spans="1:8" x14ac:dyDescent="0.2">
      <c r="G20" s="191"/>
      <c r="H20" s="175"/>
    </row>
    <row r="21" spans="1:8" x14ac:dyDescent="0.2">
      <c r="G21" s="191"/>
      <c r="H21" s="175"/>
    </row>
    <row r="22" spans="1:8" x14ac:dyDescent="0.2">
      <c r="G22" s="191"/>
      <c r="H22" s="175"/>
    </row>
    <row r="23" spans="1:8" x14ac:dyDescent="0.2">
      <c r="G23" s="191"/>
      <c r="H23" s="175"/>
    </row>
    <row r="24" spans="1:8" x14ac:dyDescent="0.2">
      <c r="G24" s="191"/>
      <c r="H24" s="175"/>
    </row>
    <row r="25" spans="1:8" x14ac:dyDescent="0.2">
      <c r="G25" s="191"/>
      <c r="H25" s="175"/>
    </row>
    <row r="26" spans="1:8" x14ac:dyDescent="0.2">
      <c r="G26" s="191"/>
      <c r="H26" s="175"/>
    </row>
    <row r="27" spans="1:8" x14ac:dyDescent="0.2">
      <c r="G27" s="191"/>
      <c r="H27" s="175"/>
    </row>
    <row r="28" spans="1:8" x14ac:dyDescent="0.2">
      <c r="G28" s="191"/>
      <c r="H28" s="175"/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view="pageBreakPreview" zoomScale="60" zoomScaleNormal="100" workbookViewId="0">
      <pane ySplit="12" topLeftCell="A2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23" t="s">
        <v>589</v>
      </c>
      <c r="E1" s="323"/>
      <c r="F1" s="32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102" t="s">
        <v>487</v>
      </c>
      <c r="D3" s="386" t="s">
        <v>557</v>
      </c>
      <c r="E3" s="386"/>
      <c r="F3" s="386"/>
    </row>
    <row r="4" spans="1:6" s="17" customFormat="1" ht="15.95" customHeight="1" x14ac:dyDescent="0.25">
      <c r="A4" s="112" t="s">
        <v>558</v>
      </c>
      <c r="D4" s="387"/>
      <c r="E4" s="387"/>
      <c r="F4" s="387"/>
    </row>
    <row r="5" spans="1:6" s="17" customFormat="1" ht="63" customHeight="1" x14ac:dyDescent="0.2">
      <c r="A5" s="388" t="s">
        <v>590</v>
      </c>
      <c r="B5" s="388"/>
      <c r="C5" s="388"/>
      <c r="D5" s="388"/>
      <c r="E5" s="388"/>
      <c r="F5" s="388"/>
    </row>
    <row r="6" spans="1:6" s="29" customFormat="1" ht="15" customHeight="1" x14ac:dyDescent="0.25">
      <c r="A6" s="389" t="s">
        <v>3</v>
      </c>
      <c r="B6" s="389"/>
      <c r="C6" s="389"/>
      <c r="D6" s="389"/>
      <c r="E6" s="389"/>
      <c r="F6" s="389"/>
    </row>
    <row r="7" spans="1:6" s="17" customFormat="1" ht="18.95" customHeight="1" x14ac:dyDescent="0.2"/>
    <row r="8" spans="1:6" s="17" customFormat="1" ht="15" customHeight="1" x14ac:dyDescent="0.25">
      <c r="A8" s="382" t="s">
        <v>507</v>
      </c>
      <c r="B8" s="382"/>
      <c r="C8" s="382"/>
      <c r="D8" s="382"/>
      <c r="F8" s="104" t="s">
        <v>430</v>
      </c>
    </row>
    <row r="9" spans="1:6" s="17" customFormat="1" ht="15" customHeight="1" x14ac:dyDescent="0.25">
      <c r="F9" s="104" t="s">
        <v>492</v>
      </c>
    </row>
    <row r="10" spans="1:6" ht="15" customHeight="1" x14ac:dyDescent="0.25"/>
    <row r="11" spans="1:6" s="17" customFormat="1" ht="0.95" customHeight="1" x14ac:dyDescent="0.2"/>
    <row r="12" spans="1:6" s="80" customFormat="1" ht="75" customHeight="1" x14ac:dyDescent="0.2">
      <c r="A12" s="67" t="s">
        <v>4</v>
      </c>
      <c r="B12" s="67" t="s">
        <v>5</v>
      </c>
      <c r="C12" s="105" t="s">
        <v>591</v>
      </c>
      <c r="D12" s="105" t="s">
        <v>592</v>
      </c>
      <c r="E12" s="105" t="s">
        <v>593</v>
      </c>
      <c r="F12" s="106" t="s">
        <v>435</v>
      </c>
    </row>
    <row r="13" spans="1:6" s="2" customFormat="1" ht="15" customHeight="1" x14ac:dyDescent="0.25">
      <c r="A13" s="70" t="s">
        <v>136</v>
      </c>
      <c r="B13" s="71" t="s">
        <v>137</v>
      </c>
      <c r="C13" s="39">
        <v>37</v>
      </c>
      <c r="D13" s="75">
        <v>1026</v>
      </c>
      <c r="E13" s="77">
        <v>3.6062400000000001</v>
      </c>
      <c r="F13" s="107">
        <v>0</v>
      </c>
    </row>
    <row r="14" spans="1:6" s="2" customFormat="1" ht="15" customHeight="1" x14ac:dyDescent="0.25">
      <c r="A14" s="70" t="s">
        <v>134</v>
      </c>
      <c r="B14" s="71" t="s">
        <v>135</v>
      </c>
      <c r="C14" s="39">
        <v>6</v>
      </c>
      <c r="D14" s="39">
        <v>75</v>
      </c>
      <c r="E14" s="39">
        <v>8</v>
      </c>
      <c r="F14" s="111">
        <v>0.5</v>
      </c>
    </row>
    <row r="15" spans="1:6" s="2" customFormat="1" ht="15" customHeight="1" x14ac:dyDescent="0.25">
      <c r="A15" s="70" t="s">
        <v>12</v>
      </c>
      <c r="B15" s="71" t="s">
        <v>13</v>
      </c>
      <c r="C15" s="41">
        <v>0</v>
      </c>
      <c r="D15" s="39">
        <v>26</v>
      </c>
      <c r="E15" s="41">
        <v>0</v>
      </c>
      <c r="F15" s="107">
        <v>0</v>
      </c>
    </row>
    <row r="16" spans="1:6" s="2" customFormat="1" ht="15" customHeight="1" x14ac:dyDescent="0.25">
      <c r="A16" s="70" t="s">
        <v>142</v>
      </c>
      <c r="B16" s="71" t="s">
        <v>143</v>
      </c>
      <c r="C16" s="39">
        <v>53</v>
      </c>
      <c r="D16" s="75">
        <v>1438</v>
      </c>
      <c r="E16" s="77">
        <v>3.68567</v>
      </c>
      <c r="F16" s="107">
        <v>0</v>
      </c>
    </row>
    <row r="17" spans="1:6" s="2" customFormat="1" ht="15" customHeight="1" x14ac:dyDescent="0.25">
      <c r="A17" s="70" t="s">
        <v>144</v>
      </c>
      <c r="B17" s="71" t="s">
        <v>145</v>
      </c>
      <c r="C17" s="39">
        <v>79</v>
      </c>
      <c r="D17" s="75">
        <v>2274</v>
      </c>
      <c r="E17" s="77">
        <v>3.4740500000000001</v>
      </c>
      <c r="F17" s="107">
        <v>0</v>
      </c>
    </row>
    <row r="18" spans="1:6" s="2" customFormat="1" ht="15" customHeight="1" x14ac:dyDescent="0.25">
      <c r="A18" s="70" t="s">
        <v>158</v>
      </c>
      <c r="B18" s="71" t="s">
        <v>159</v>
      </c>
      <c r="C18" s="39">
        <v>50</v>
      </c>
      <c r="D18" s="75">
        <v>1783</v>
      </c>
      <c r="E18" s="77">
        <v>2.8042600000000002</v>
      </c>
      <c r="F18" s="107">
        <v>0</v>
      </c>
    </row>
    <row r="19" spans="1:6" s="2" customFormat="1" ht="15" customHeight="1" x14ac:dyDescent="0.25">
      <c r="A19" s="70" t="s">
        <v>126</v>
      </c>
      <c r="B19" s="71" t="s">
        <v>127</v>
      </c>
      <c r="C19" s="39">
        <v>184</v>
      </c>
      <c r="D19" s="75">
        <v>1256</v>
      </c>
      <c r="E19" s="77">
        <v>14.64968</v>
      </c>
      <c r="F19" s="111">
        <v>0.5</v>
      </c>
    </row>
    <row r="20" spans="1:6" s="2" customFormat="1" ht="15" customHeight="1" x14ac:dyDescent="0.25">
      <c r="A20" s="70" t="s">
        <v>26</v>
      </c>
      <c r="B20" s="71" t="s">
        <v>27</v>
      </c>
      <c r="C20" s="39">
        <v>20</v>
      </c>
      <c r="D20" s="39">
        <v>295</v>
      </c>
      <c r="E20" s="77">
        <v>6.7796599999999998</v>
      </c>
      <c r="F20" s="107">
        <v>0</v>
      </c>
    </row>
    <row r="21" spans="1:6" s="2" customFormat="1" ht="15" customHeight="1" x14ac:dyDescent="0.25">
      <c r="A21" s="70" t="s">
        <v>130</v>
      </c>
      <c r="B21" s="71" t="s">
        <v>131</v>
      </c>
      <c r="C21" s="39">
        <v>126</v>
      </c>
      <c r="D21" s="75">
        <v>1130</v>
      </c>
      <c r="E21" s="77">
        <v>11.15044</v>
      </c>
      <c r="F21" s="111">
        <v>0.5</v>
      </c>
    </row>
    <row r="22" spans="1:6" s="2" customFormat="1" ht="15" customHeight="1" x14ac:dyDescent="0.25">
      <c r="A22" s="70" t="s">
        <v>154</v>
      </c>
      <c r="B22" s="71" t="s">
        <v>155</v>
      </c>
      <c r="C22" s="39">
        <v>46</v>
      </c>
      <c r="D22" s="39">
        <v>682</v>
      </c>
      <c r="E22" s="77">
        <v>6.7448699999999997</v>
      </c>
      <c r="F22" s="107">
        <v>0</v>
      </c>
    </row>
    <row r="23" spans="1:6" s="2" customFormat="1" ht="15" customHeight="1" x14ac:dyDescent="0.25">
      <c r="A23" s="70" t="s">
        <v>146</v>
      </c>
      <c r="B23" s="71" t="s">
        <v>147</v>
      </c>
      <c r="C23" s="39">
        <v>33</v>
      </c>
      <c r="D23" s="39">
        <v>403</v>
      </c>
      <c r="E23" s="77">
        <v>8.1885899999999996</v>
      </c>
      <c r="F23" s="111">
        <v>0.5</v>
      </c>
    </row>
    <row r="24" spans="1:6" s="2" customFormat="1" ht="15" customHeight="1" x14ac:dyDescent="0.25">
      <c r="A24" s="70" t="s">
        <v>30</v>
      </c>
      <c r="B24" s="71" t="s">
        <v>31</v>
      </c>
      <c r="C24" s="39">
        <v>4</v>
      </c>
      <c r="D24" s="39">
        <v>152</v>
      </c>
      <c r="E24" s="77">
        <v>2.63158</v>
      </c>
      <c r="F24" s="107">
        <v>0</v>
      </c>
    </row>
    <row r="25" spans="1:6" s="2" customFormat="1" ht="15" customHeight="1" x14ac:dyDescent="0.25">
      <c r="A25" s="70" t="s">
        <v>32</v>
      </c>
      <c r="B25" s="71" t="s">
        <v>33</v>
      </c>
      <c r="C25" s="39">
        <v>4</v>
      </c>
      <c r="D25" s="39">
        <v>61</v>
      </c>
      <c r="E25" s="77">
        <v>6.5573800000000002</v>
      </c>
      <c r="F25" s="107">
        <v>0</v>
      </c>
    </row>
    <row r="26" spans="1:6" s="2" customFormat="1" ht="15" customHeight="1" x14ac:dyDescent="0.25">
      <c r="A26" s="70" t="s">
        <v>34</v>
      </c>
      <c r="B26" s="71" t="s">
        <v>35</v>
      </c>
      <c r="C26" s="39">
        <v>26</v>
      </c>
      <c r="D26" s="39">
        <v>185</v>
      </c>
      <c r="E26" s="77">
        <v>14.05405</v>
      </c>
      <c r="F26" s="111">
        <v>0.5</v>
      </c>
    </row>
    <row r="27" spans="1:6" s="2" customFormat="1" ht="15" customHeight="1" x14ac:dyDescent="0.25">
      <c r="A27" s="70" t="s">
        <v>36</v>
      </c>
      <c r="B27" s="71" t="s">
        <v>37</v>
      </c>
      <c r="C27" s="39">
        <v>5</v>
      </c>
      <c r="D27" s="39">
        <v>209</v>
      </c>
      <c r="E27" s="77">
        <v>2.3923399999999999</v>
      </c>
      <c r="F27" s="107">
        <v>0</v>
      </c>
    </row>
    <row r="28" spans="1:6" s="2" customFormat="1" ht="15" customHeight="1" x14ac:dyDescent="0.25">
      <c r="A28" s="70" t="s">
        <v>148</v>
      </c>
      <c r="B28" s="71" t="s">
        <v>149</v>
      </c>
      <c r="C28" s="39">
        <v>19</v>
      </c>
      <c r="D28" s="39">
        <v>280</v>
      </c>
      <c r="E28" s="77">
        <v>6.7857099999999999</v>
      </c>
      <c r="F28" s="107">
        <v>0</v>
      </c>
    </row>
    <row r="29" spans="1:6" s="2" customFormat="1" ht="15" customHeight="1" x14ac:dyDescent="0.25">
      <c r="A29" s="70" t="s">
        <v>38</v>
      </c>
      <c r="B29" s="71" t="s">
        <v>39</v>
      </c>
      <c r="C29" s="39">
        <v>30</v>
      </c>
      <c r="D29" s="39">
        <v>338</v>
      </c>
      <c r="E29" s="77">
        <v>8.8757400000000004</v>
      </c>
      <c r="F29" s="111">
        <v>0.5</v>
      </c>
    </row>
    <row r="30" spans="1:6" s="2" customFormat="1" ht="15" customHeight="1" x14ac:dyDescent="0.25">
      <c r="A30" s="70" t="s">
        <v>40</v>
      </c>
      <c r="B30" s="71" t="s">
        <v>41</v>
      </c>
      <c r="C30" s="39">
        <v>22</v>
      </c>
      <c r="D30" s="39">
        <v>192</v>
      </c>
      <c r="E30" s="77">
        <v>11.45833</v>
      </c>
      <c r="F30" s="111">
        <v>0.5</v>
      </c>
    </row>
    <row r="31" spans="1:6" s="2" customFormat="1" ht="15" customHeight="1" x14ac:dyDescent="0.25">
      <c r="A31" s="70" t="s">
        <v>42</v>
      </c>
      <c r="B31" s="71" t="s">
        <v>43</v>
      </c>
      <c r="C31" s="39">
        <v>37</v>
      </c>
      <c r="D31" s="39">
        <v>137</v>
      </c>
      <c r="E31" s="78">
        <v>27.007300000000001</v>
      </c>
      <c r="F31" s="111">
        <v>0.5</v>
      </c>
    </row>
    <row r="32" spans="1:6" s="2" customFormat="1" ht="15" customHeight="1" x14ac:dyDescent="0.25">
      <c r="A32" s="70" t="s">
        <v>44</v>
      </c>
      <c r="B32" s="71" t="s">
        <v>45</v>
      </c>
      <c r="C32" s="39">
        <v>11</v>
      </c>
      <c r="D32" s="39">
        <v>135</v>
      </c>
      <c r="E32" s="77">
        <v>8.1481499999999993</v>
      </c>
      <c r="F32" s="111">
        <v>0.5</v>
      </c>
    </row>
    <row r="33" spans="1:6" s="2" customFormat="1" ht="15" customHeight="1" x14ac:dyDescent="0.25">
      <c r="A33" s="70" t="s">
        <v>46</v>
      </c>
      <c r="B33" s="71" t="s">
        <v>47</v>
      </c>
      <c r="C33" s="39">
        <v>21</v>
      </c>
      <c r="D33" s="39">
        <v>277</v>
      </c>
      <c r="E33" s="77">
        <v>7.5812299999999997</v>
      </c>
      <c r="F33" s="111">
        <v>0.5</v>
      </c>
    </row>
    <row r="34" spans="1:6" s="2" customFormat="1" ht="15" customHeight="1" x14ac:dyDescent="0.25">
      <c r="A34" s="70" t="s">
        <v>48</v>
      </c>
      <c r="B34" s="71" t="s">
        <v>49</v>
      </c>
      <c r="C34" s="39">
        <v>15</v>
      </c>
      <c r="D34" s="39">
        <v>110</v>
      </c>
      <c r="E34" s="77">
        <v>13.63636</v>
      </c>
      <c r="F34" s="111">
        <v>0.5</v>
      </c>
    </row>
    <row r="35" spans="1:6" s="2" customFormat="1" ht="15" customHeight="1" x14ac:dyDescent="0.25">
      <c r="A35" s="70" t="s">
        <v>50</v>
      </c>
      <c r="B35" s="71" t="s">
        <v>51</v>
      </c>
      <c r="C35" s="39">
        <v>18</v>
      </c>
      <c r="D35" s="39">
        <v>199</v>
      </c>
      <c r="E35" s="77">
        <v>9.0452300000000001</v>
      </c>
      <c r="F35" s="111">
        <v>0.5</v>
      </c>
    </row>
    <row r="36" spans="1:6" s="2" customFormat="1" ht="15" customHeight="1" x14ac:dyDescent="0.25">
      <c r="A36" s="70" t="s">
        <v>52</v>
      </c>
      <c r="B36" s="71" t="s">
        <v>53</v>
      </c>
      <c r="C36" s="39">
        <v>39</v>
      </c>
      <c r="D36" s="39">
        <v>463</v>
      </c>
      <c r="E36" s="77">
        <v>8.42333</v>
      </c>
      <c r="F36" s="111">
        <v>0.5</v>
      </c>
    </row>
    <row r="37" spans="1:6" s="2" customFormat="1" ht="15" customHeight="1" x14ac:dyDescent="0.25">
      <c r="A37" s="70" t="s">
        <v>54</v>
      </c>
      <c r="B37" s="71" t="s">
        <v>55</v>
      </c>
      <c r="C37" s="39">
        <v>9</v>
      </c>
      <c r="D37" s="39">
        <v>139</v>
      </c>
      <c r="E37" s="77">
        <v>6.4748200000000002</v>
      </c>
      <c r="F37" s="107">
        <v>0</v>
      </c>
    </row>
    <row r="38" spans="1:6" s="2" customFormat="1" ht="15" customHeight="1" x14ac:dyDescent="0.25">
      <c r="A38" s="70" t="s">
        <v>56</v>
      </c>
      <c r="B38" s="71" t="s">
        <v>57</v>
      </c>
      <c r="C38" s="39">
        <v>64</v>
      </c>
      <c r="D38" s="39">
        <v>986</v>
      </c>
      <c r="E38" s="77">
        <v>6.4908700000000001</v>
      </c>
      <c r="F38" s="107">
        <v>0</v>
      </c>
    </row>
    <row r="39" spans="1:6" s="2" customFormat="1" ht="15" customHeight="1" x14ac:dyDescent="0.25">
      <c r="A39" s="70" t="s">
        <v>58</v>
      </c>
      <c r="B39" s="71" t="s">
        <v>59</v>
      </c>
      <c r="C39" s="39">
        <v>25</v>
      </c>
      <c r="D39" s="39">
        <v>188</v>
      </c>
      <c r="E39" s="77">
        <v>13.29787</v>
      </c>
      <c r="F39" s="111">
        <v>0.5</v>
      </c>
    </row>
    <row r="40" spans="1:6" s="2" customFormat="1" ht="15" customHeight="1" x14ac:dyDescent="0.25">
      <c r="A40" s="70" t="s">
        <v>60</v>
      </c>
      <c r="B40" s="71" t="s">
        <v>61</v>
      </c>
      <c r="C40" s="39">
        <v>29</v>
      </c>
      <c r="D40" s="39">
        <v>216</v>
      </c>
      <c r="E40" s="77">
        <v>13.425929999999999</v>
      </c>
      <c r="F40" s="111">
        <v>0.5</v>
      </c>
    </row>
    <row r="41" spans="1:6" s="2" customFormat="1" ht="15" customHeight="1" x14ac:dyDescent="0.25">
      <c r="A41" s="70" t="s">
        <v>62</v>
      </c>
      <c r="B41" s="71" t="s">
        <v>63</v>
      </c>
      <c r="C41" s="39">
        <v>17</v>
      </c>
      <c r="D41" s="39">
        <v>133</v>
      </c>
      <c r="E41" s="77">
        <v>12.78195</v>
      </c>
      <c r="F41" s="111">
        <v>0.5</v>
      </c>
    </row>
    <row r="42" spans="1:6" s="2" customFormat="1" ht="15" customHeight="1" x14ac:dyDescent="0.25">
      <c r="A42" s="70" t="s">
        <v>64</v>
      </c>
      <c r="B42" s="71" t="s">
        <v>65</v>
      </c>
      <c r="C42" s="39">
        <v>9</v>
      </c>
      <c r="D42" s="39">
        <v>442</v>
      </c>
      <c r="E42" s="78">
        <v>2.0362</v>
      </c>
      <c r="F42" s="107">
        <v>0</v>
      </c>
    </row>
    <row r="43" spans="1:6" s="2" customFormat="1" ht="15" customHeight="1" x14ac:dyDescent="0.25">
      <c r="A43" s="70" t="s">
        <v>66</v>
      </c>
      <c r="B43" s="71" t="s">
        <v>67</v>
      </c>
      <c r="C43" s="39">
        <v>6</v>
      </c>
      <c r="D43" s="39">
        <v>74</v>
      </c>
      <c r="E43" s="77">
        <v>8.1081099999999999</v>
      </c>
      <c r="F43" s="111">
        <v>0.5</v>
      </c>
    </row>
    <row r="44" spans="1:6" s="2" customFormat="1" ht="15" customHeight="1" x14ac:dyDescent="0.25">
      <c r="A44" s="70" t="s">
        <v>150</v>
      </c>
      <c r="B44" s="71" t="s">
        <v>151</v>
      </c>
      <c r="C44" s="39">
        <v>62</v>
      </c>
      <c r="D44" s="39">
        <v>562</v>
      </c>
      <c r="E44" s="77">
        <v>11.032030000000001</v>
      </c>
      <c r="F44" s="111">
        <v>0.5</v>
      </c>
    </row>
    <row r="45" spans="1:6" s="2" customFormat="1" ht="15" customHeight="1" x14ac:dyDescent="0.25">
      <c r="A45" s="70" t="s">
        <v>152</v>
      </c>
      <c r="B45" s="71" t="s">
        <v>153</v>
      </c>
      <c r="C45" s="39">
        <v>42</v>
      </c>
      <c r="D45" s="39">
        <v>599</v>
      </c>
      <c r="E45" s="77">
        <v>7.0116899999999998</v>
      </c>
      <c r="F45" s="107">
        <v>0</v>
      </c>
    </row>
    <row r="46" spans="1:6" s="2" customFormat="1" ht="15" customHeight="1" x14ac:dyDescent="0.25">
      <c r="A46" s="70" t="s">
        <v>68</v>
      </c>
      <c r="B46" s="71" t="s">
        <v>69</v>
      </c>
      <c r="C46" s="39">
        <v>12</v>
      </c>
      <c r="D46" s="39">
        <v>223</v>
      </c>
      <c r="E46" s="77">
        <v>5.38117</v>
      </c>
      <c r="F46" s="107">
        <v>0</v>
      </c>
    </row>
    <row r="47" spans="1:6" s="2" customFormat="1" ht="15" customHeight="1" x14ac:dyDescent="0.25">
      <c r="A47" s="70" t="s">
        <v>70</v>
      </c>
      <c r="B47" s="71" t="s">
        <v>71</v>
      </c>
      <c r="C47" s="39">
        <v>13</v>
      </c>
      <c r="D47" s="39">
        <v>215</v>
      </c>
      <c r="E47" s="77">
        <v>6.0465099999999996</v>
      </c>
      <c r="F47" s="107">
        <v>0</v>
      </c>
    </row>
    <row r="48" spans="1:6" s="2" customFormat="1" ht="15" customHeight="1" x14ac:dyDescent="0.25">
      <c r="A48" s="70" t="s">
        <v>72</v>
      </c>
      <c r="B48" s="71" t="s">
        <v>73</v>
      </c>
      <c r="C48" s="39">
        <v>39</v>
      </c>
      <c r="D48" s="39">
        <v>236</v>
      </c>
      <c r="E48" s="77">
        <v>16.52542</v>
      </c>
      <c r="F48" s="111">
        <v>0.5</v>
      </c>
    </row>
    <row r="49" spans="1:6" s="2" customFormat="1" ht="15" customHeight="1" x14ac:dyDescent="0.25">
      <c r="A49" s="70" t="s">
        <v>74</v>
      </c>
      <c r="B49" s="71" t="s">
        <v>75</v>
      </c>
      <c r="C49" s="39">
        <v>8</v>
      </c>
      <c r="D49" s="39">
        <v>110</v>
      </c>
      <c r="E49" s="77">
        <v>7.2727300000000001</v>
      </c>
      <c r="F49" s="107">
        <v>0</v>
      </c>
    </row>
    <row r="50" spans="1:6" s="2" customFormat="1" ht="15" customHeight="1" x14ac:dyDescent="0.25">
      <c r="A50" s="70" t="s">
        <v>76</v>
      </c>
      <c r="B50" s="71" t="s">
        <v>77</v>
      </c>
      <c r="C50" s="39">
        <v>2</v>
      </c>
      <c r="D50" s="39">
        <v>38</v>
      </c>
      <c r="E50" s="77">
        <v>5.2631600000000001</v>
      </c>
      <c r="F50" s="107">
        <v>0</v>
      </c>
    </row>
    <row r="51" spans="1:6" s="2" customFormat="1" ht="15" customHeight="1" x14ac:dyDescent="0.25">
      <c r="A51" s="70" t="s">
        <v>78</v>
      </c>
      <c r="B51" s="71" t="s">
        <v>79</v>
      </c>
      <c r="C51" s="39">
        <v>34</v>
      </c>
      <c r="D51" s="39">
        <v>502</v>
      </c>
      <c r="E51" s="77">
        <v>6.7729100000000004</v>
      </c>
      <c r="F51" s="107">
        <v>0</v>
      </c>
    </row>
    <row r="52" spans="1:6" s="2" customFormat="1" ht="15" customHeight="1" x14ac:dyDescent="0.25">
      <c r="A52" s="70" t="s">
        <v>80</v>
      </c>
      <c r="B52" s="71" t="s">
        <v>81</v>
      </c>
      <c r="C52" s="39">
        <v>3</v>
      </c>
      <c r="D52" s="39">
        <v>28</v>
      </c>
      <c r="E52" s="77">
        <v>10.71429</v>
      </c>
      <c r="F52" s="111">
        <v>0.5</v>
      </c>
    </row>
    <row r="53" spans="1:6" s="2" customFormat="1" ht="15" customHeight="1" x14ac:dyDescent="0.25">
      <c r="A53" s="70" t="s">
        <v>82</v>
      </c>
      <c r="B53" s="71" t="s">
        <v>83</v>
      </c>
      <c r="C53" s="39">
        <v>1</v>
      </c>
      <c r="D53" s="39">
        <v>5</v>
      </c>
      <c r="E53" s="39">
        <v>20</v>
      </c>
      <c r="F53" s="111">
        <v>0.5</v>
      </c>
    </row>
    <row r="54" spans="1:6" s="2" customFormat="1" ht="15" customHeight="1" x14ac:dyDescent="0.25">
      <c r="A54" s="70" t="s">
        <v>84</v>
      </c>
      <c r="B54" s="71" t="s">
        <v>85</v>
      </c>
      <c r="C54" s="39">
        <v>3</v>
      </c>
      <c r="D54" s="39">
        <v>57</v>
      </c>
      <c r="E54" s="77">
        <v>5.2631600000000001</v>
      </c>
      <c r="F54" s="107">
        <v>0</v>
      </c>
    </row>
    <row r="55" spans="1:6" s="2" customFormat="1" ht="15" customHeight="1" x14ac:dyDescent="0.25">
      <c r="A55" s="70" t="s">
        <v>156</v>
      </c>
      <c r="B55" s="71" t="s">
        <v>157</v>
      </c>
      <c r="C55" s="39">
        <v>55</v>
      </c>
      <c r="D55" s="39">
        <v>235</v>
      </c>
      <c r="E55" s="77">
        <v>23.404260000000001</v>
      </c>
      <c r="F55" s="111">
        <v>0.5</v>
      </c>
    </row>
    <row r="56" spans="1:6" s="2" customFormat="1" ht="15" customHeight="1" x14ac:dyDescent="0.25">
      <c r="A56" s="70" t="s">
        <v>160</v>
      </c>
      <c r="B56" s="71" t="s">
        <v>161</v>
      </c>
      <c r="C56" s="39">
        <v>14</v>
      </c>
      <c r="D56" s="39">
        <v>98</v>
      </c>
      <c r="E56" s="77">
        <v>14.28571</v>
      </c>
      <c r="F56" s="111">
        <v>0.5</v>
      </c>
    </row>
    <row r="57" spans="1:6" ht="15" customHeight="1" x14ac:dyDescent="0.2">
      <c r="A57" s="114"/>
      <c r="B57" s="114" t="s">
        <v>485</v>
      </c>
      <c r="C57" s="115">
        <v>1332</v>
      </c>
      <c r="D57" s="115">
        <v>18212</v>
      </c>
      <c r="E57" s="116">
        <v>7.31386</v>
      </c>
      <c r="F57" s="114"/>
    </row>
  </sheetData>
  <mergeCells count="5">
    <mergeCell ref="D1:F1"/>
    <mergeCell ref="D3:F4"/>
    <mergeCell ref="A5:F5"/>
    <mergeCell ref="A6:F6"/>
    <mergeCell ref="A8:D8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workbookViewId="0">
      <pane ySplit="12" topLeftCell="A3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23" t="s">
        <v>594</v>
      </c>
      <c r="I1" s="323"/>
      <c r="J1" s="323"/>
      <c r="K1" s="323"/>
      <c r="L1" s="323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102" t="s">
        <v>487</v>
      </c>
      <c r="F3" s="381" t="s">
        <v>488</v>
      </c>
      <c r="G3" s="381"/>
      <c r="H3" s="381"/>
      <c r="I3" s="381"/>
      <c r="J3" s="381"/>
      <c r="K3" s="381"/>
      <c r="L3" s="381"/>
    </row>
    <row r="4" spans="1:12" s="17" customFormat="1" ht="15.95" customHeight="1" x14ac:dyDescent="0.25">
      <c r="A4" s="112" t="s">
        <v>558</v>
      </c>
    </row>
    <row r="5" spans="1:12" ht="74.099999999999994" customHeight="1" x14ac:dyDescent="0.2">
      <c r="A5" s="358" t="s">
        <v>595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</row>
    <row r="6" spans="1:12" s="29" customFormat="1" ht="15" customHeight="1" x14ac:dyDescent="0.25">
      <c r="A6" s="334" t="s">
        <v>3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</row>
    <row r="7" spans="1:12" s="17" customFormat="1" ht="18.95" customHeight="1" x14ac:dyDescent="0.2"/>
    <row r="8" spans="1:12" s="17" customFormat="1" ht="15" customHeight="1" x14ac:dyDescent="0.25">
      <c r="A8" s="359" t="s">
        <v>560</v>
      </c>
      <c r="B8" s="359"/>
      <c r="C8" s="359"/>
      <c r="D8" s="359" t="s">
        <v>561</v>
      </c>
      <c r="E8" s="359"/>
      <c r="F8" s="359"/>
      <c r="G8" s="359"/>
      <c r="L8" s="126" t="s">
        <v>596</v>
      </c>
    </row>
    <row r="9" spans="1:12" s="17" customFormat="1" ht="50.1" customHeight="1" x14ac:dyDescent="0.2">
      <c r="A9" s="360"/>
      <c r="B9" s="360"/>
      <c r="C9" s="360"/>
      <c r="D9" s="360"/>
      <c r="E9" s="360"/>
      <c r="F9" s="360"/>
      <c r="G9" s="360"/>
      <c r="L9" s="125" t="s">
        <v>492</v>
      </c>
    </row>
    <row r="10" spans="1:12" s="17" customFormat="1" ht="15" customHeight="1" x14ac:dyDescent="0.2"/>
    <row r="11" spans="1:12" s="80" customFormat="1" ht="15" customHeight="1" x14ac:dyDescent="0.2">
      <c r="A11" s="339" t="s">
        <v>4</v>
      </c>
      <c r="B11" s="339" t="s">
        <v>5</v>
      </c>
      <c r="C11" s="341" t="s">
        <v>262</v>
      </c>
      <c r="D11" s="341"/>
      <c r="E11" s="341"/>
      <c r="F11" s="341" t="s">
        <v>263</v>
      </c>
      <c r="G11" s="341"/>
      <c r="H11" s="341"/>
      <c r="I11" s="335" t="s">
        <v>493</v>
      </c>
      <c r="J11" s="364" t="s">
        <v>494</v>
      </c>
      <c r="K11" s="364" t="s">
        <v>495</v>
      </c>
      <c r="L11" s="366" t="s">
        <v>435</v>
      </c>
    </row>
    <row r="12" spans="1:12" s="2" customFormat="1" ht="302.10000000000002" customHeight="1" x14ac:dyDescent="0.25">
      <c r="A12" s="340"/>
      <c r="B12" s="340"/>
      <c r="C12" s="9" t="s">
        <v>597</v>
      </c>
      <c r="D12" s="9" t="s">
        <v>598</v>
      </c>
      <c r="E12" s="9" t="s">
        <v>599</v>
      </c>
      <c r="F12" s="9" t="s">
        <v>597</v>
      </c>
      <c r="G12" s="9" t="s">
        <v>598</v>
      </c>
      <c r="H12" s="9" t="s">
        <v>599</v>
      </c>
      <c r="I12" s="336"/>
      <c r="J12" s="365"/>
      <c r="K12" s="365"/>
      <c r="L12" s="367"/>
    </row>
    <row r="13" spans="1:12" s="2" customFormat="1" ht="15" customHeight="1" x14ac:dyDescent="0.25">
      <c r="A13" s="70" t="s">
        <v>136</v>
      </c>
      <c r="B13" s="71" t="s">
        <v>137</v>
      </c>
      <c r="C13" s="41">
        <v>0</v>
      </c>
      <c r="D13" s="39">
        <v>7</v>
      </c>
      <c r="E13" s="72">
        <v>0</v>
      </c>
      <c r="F13" s="41">
        <v>0</v>
      </c>
      <c r="G13" s="39">
        <v>1</v>
      </c>
      <c r="H13" s="41">
        <v>0</v>
      </c>
      <c r="I13" s="39">
        <v>100</v>
      </c>
      <c r="J13" s="120">
        <v>0</v>
      </c>
      <c r="K13" s="118">
        <v>1</v>
      </c>
      <c r="L13" s="108">
        <v>1</v>
      </c>
    </row>
    <row r="14" spans="1:12" s="2" customFormat="1" ht="15" customHeight="1" x14ac:dyDescent="0.25">
      <c r="A14" s="70" t="s">
        <v>134</v>
      </c>
      <c r="B14" s="71" t="s">
        <v>135</v>
      </c>
      <c r="C14" s="41">
        <v>0</v>
      </c>
      <c r="D14" s="41">
        <v>0</v>
      </c>
      <c r="E14" s="72">
        <v>0</v>
      </c>
      <c r="F14" s="41">
        <v>0</v>
      </c>
      <c r="G14" s="39">
        <v>1</v>
      </c>
      <c r="H14" s="41">
        <v>0</v>
      </c>
      <c r="I14" s="39">
        <v>100</v>
      </c>
      <c r="J14" s="120">
        <v>0</v>
      </c>
      <c r="K14" s="118">
        <v>1</v>
      </c>
      <c r="L14" s="108">
        <v>1</v>
      </c>
    </row>
    <row r="15" spans="1:12" s="2" customFormat="1" ht="15" customHeight="1" x14ac:dyDescent="0.25">
      <c r="A15" s="70" t="s">
        <v>12</v>
      </c>
      <c r="B15" s="71" t="s">
        <v>13</v>
      </c>
      <c r="C15" s="41">
        <v>0</v>
      </c>
      <c r="D15" s="41">
        <v>0</v>
      </c>
      <c r="E15" s="72">
        <v>0</v>
      </c>
      <c r="F15" s="41">
        <v>0</v>
      </c>
      <c r="G15" s="39">
        <v>3</v>
      </c>
      <c r="H15" s="41">
        <v>0</v>
      </c>
      <c r="I15" s="39">
        <v>100</v>
      </c>
      <c r="J15" s="120">
        <v>0</v>
      </c>
      <c r="K15" s="118">
        <v>1</v>
      </c>
      <c r="L15" s="108">
        <v>1</v>
      </c>
    </row>
    <row r="16" spans="1:12" s="2" customFormat="1" ht="15" customHeight="1" x14ac:dyDescent="0.25">
      <c r="A16" s="70" t="s">
        <v>142</v>
      </c>
      <c r="B16" s="71" t="s">
        <v>143</v>
      </c>
      <c r="C16" s="41">
        <v>0</v>
      </c>
      <c r="D16" s="39">
        <v>33</v>
      </c>
      <c r="E16" s="72">
        <v>0</v>
      </c>
      <c r="F16" s="41">
        <v>0</v>
      </c>
      <c r="G16" s="39">
        <v>19</v>
      </c>
      <c r="H16" s="41">
        <v>0</v>
      </c>
      <c r="I16" s="39">
        <v>100</v>
      </c>
      <c r="J16" s="120">
        <v>0</v>
      </c>
      <c r="K16" s="118">
        <v>1</v>
      </c>
      <c r="L16" s="108">
        <v>1</v>
      </c>
    </row>
    <row r="17" spans="1:12" s="2" customFormat="1" ht="15" customHeight="1" x14ac:dyDescent="0.25">
      <c r="A17" s="70" t="s">
        <v>144</v>
      </c>
      <c r="B17" s="71" t="s">
        <v>145</v>
      </c>
      <c r="C17" s="41">
        <v>0</v>
      </c>
      <c r="D17" s="39">
        <v>3</v>
      </c>
      <c r="E17" s="72">
        <v>0</v>
      </c>
      <c r="F17" s="41">
        <v>0</v>
      </c>
      <c r="G17" s="39">
        <v>7</v>
      </c>
      <c r="H17" s="41">
        <v>0</v>
      </c>
      <c r="I17" s="39">
        <v>100</v>
      </c>
      <c r="J17" s="120">
        <v>0</v>
      </c>
      <c r="K17" s="118">
        <v>1</v>
      </c>
      <c r="L17" s="108">
        <v>1</v>
      </c>
    </row>
    <row r="18" spans="1:12" s="2" customFormat="1" ht="15" customHeight="1" x14ac:dyDescent="0.25">
      <c r="A18" s="70" t="s">
        <v>158</v>
      </c>
      <c r="B18" s="71" t="s">
        <v>159</v>
      </c>
      <c r="C18" s="41">
        <v>0</v>
      </c>
      <c r="D18" s="39">
        <v>58</v>
      </c>
      <c r="E18" s="72">
        <v>0</v>
      </c>
      <c r="F18" s="41">
        <v>0</v>
      </c>
      <c r="G18" s="39">
        <v>24</v>
      </c>
      <c r="H18" s="41">
        <v>0</v>
      </c>
      <c r="I18" s="39">
        <v>100</v>
      </c>
      <c r="J18" s="120">
        <v>0</v>
      </c>
      <c r="K18" s="118">
        <v>1</v>
      </c>
      <c r="L18" s="108">
        <v>1</v>
      </c>
    </row>
    <row r="19" spans="1:12" s="2" customFormat="1" ht="15" customHeight="1" x14ac:dyDescent="0.25">
      <c r="A19" s="70" t="s">
        <v>126</v>
      </c>
      <c r="B19" s="71" t="s">
        <v>127</v>
      </c>
      <c r="C19" s="41">
        <v>0</v>
      </c>
      <c r="D19" s="39">
        <v>126</v>
      </c>
      <c r="E19" s="72">
        <v>0</v>
      </c>
      <c r="F19" s="41">
        <v>0</v>
      </c>
      <c r="G19" s="39">
        <v>22</v>
      </c>
      <c r="H19" s="41">
        <v>0</v>
      </c>
      <c r="I19" s="39">
        <v>100</v>
      </c>
      <c r="J19" s="120">
        <v>0</v>
      </c>
      <c r="K19" s="118">
        <v>1</v>
      </c>
      <c r="L19" s="108">
        <v>1</v>
      </c>
    </row>
    <row r="20" spans="1:12" s="2" customFormat="1" ht="15" customHeight="1" x14ac:dyDescent="0.25">
      <c r="A20" s="70" t="s">
        <v>26</v>
      </c>
      <c r="B20" s="71" t="s">
        <v>27</v>
      </c>
      <c r="C20" s="41">
        <v>0</v>
      </c>
      <c r="D20" s="41">
        <v>0</v>
      </c>
      <c r="E20" s="72">
        <v>0</v>
      </c>
      <c r="F20" s="41">
        <v>0</v>
      </c>
      <c r="G20" s="39">
        <v>16</v>
      </c>
      <c r="H20" s="41">
        <v>0</v>
      </c>
      <c r="I20" s="39">
        <v>100</v>
      </c>
      <c r="J20" s="120">
        <v>0</v>
      </c>
      <c r="K20" s="118">
        <v>1</v>
      </c>
      <c r="L20" s="108">
        <v>1</v>
      </c>
    </row>
    <row r="21" spans="1:12" s="2" customFormat="1" ht="15" customHeight="1" x14ac:dyDescent="0.25">
      <c r="A21" s="70" t="s">
        <v>130</v>
      </c>
      <c r="B21" s="71" t="s">
        <v>131</v>
      </c>
      <c r="C21" s="41">
        <v>0</v>
      </c>
      <c r="D21" s="39">
        <v>102</v>
      </c>
      <c r="E21" s="72">
        <v>0</v>
      </c>
      <c r="F21" s="41">
        <v>0</v>
      </c>
      <c r="G21" s="39">
        <v>97</v>
      </c>
      <c r="H21" s="41">
        <v>0</v>
      </c>
      <c r="I21" s="39">
        <v>100</v>
      </c>
      <c r="J21" s="120">
        <v>0</v>
      </c>
      <c r="K21" s="118">
        <v>1</v>
      </c>
      <c r="L21" s="108">
        <v>1</v>
      </c>
    </row>
    <row r="22" spans="1:12" s="2" customFormat="1" ht="15" customHeight="1" x14ac:dyDescent="0.25">
      <c r="A22" s="70" t="s">
        <v>154</v>
      </c>
      <c r="B22" s="71" t="s">
        <v>155</v>
      </c>
      <c r="C22" s="41">
        <v>0</v>
      </c>
      <c r="D22" s="39">
        <v>25</v>
      </c>
      <c r="E22" s="72">
        <v>0</v>
      </c>
      <c r="F22" s="41">
        <v>0</v>
      </c>
      <c r="G22" s="39">
        <v>114</v>
      </c>
      <c r="H22" s="41">
        <v>0</v>
      </c>
      <c r="I22" s="39">
        <v>100</v>
      </c>
      <c r="J22" s="120">
        <v>0</v>
      </c>
      <c r="K22" s="118">
        <v>1</v>
      </c>
      <c r="L22" s="108">
        <v>1</v>
      </c>
    </row>
    <row r="23" spans="1:12" s="2" customFormat="1" ht="15" customHeight="1" x14ac:dyDescent="0.25">
      <c r="A23" s="70" t="s">
        <v>146</v>
      </c>
      <c r="B23" s="71" t="s">
        <v>147</v>
      </c>
      <c r="C23" s="39">
        <v>1</v>
      </c>
      <c r="D23" s="39">
        <v>179</v>
      </c>
      <c r="E23" s="76">
        <v>0.55866000000000005</v>
      </c>
      <c r="F23" s="41">
        <v>0</v>
      </c>
      <c r="G23" s="39">
        <v>141</v>
      </c>
      <c r="H23" s="41">
        <v>0</v>
      </c>
      <c r="I23" s="39">
        <v>-100</v>
      </c>
      <c r="J23" s="118">
        <v>1</v>
      </c>
      <c r="K23" s="118">
        <v>1</v>
      </c>
      <c r="L23" s="108">
        <v>1</v>
      </c>
    </row>
    <row r="24" spans="1:12" s="2" customFormat="1" ht="15" customHeight="1" x14ac:dyDescent="0.25">
      <c r="A24" s="70" t="s">
        <v>30</v>
      </c>
      <c r="B24" s="71" t="s">
        <v>31</v>
      </c>
      <c r="C24" s="41">
        <v>0</v>
      </c>
      <c r="D24" s="39">
        <v>6</v>
      </c>
      <c r="E24" s="72">
        <v>0</v>
      </c>
      <c r="F24" s="41">
        <v>0</v>
      </c>
      <c r="G24" s="39">
        <v>10</v>
      </c>
      <c r="H24" s="41">
        <v>0</v>
      </c>
      <c r="I24" s="39">
        <v>100</v>
      </c>
      <c r="J24" s="120">
        <v>0</v>
      </c>
      <c r="K24" s="118">
        <v>1</v>
      </c>
      <c r="L24" s="108">
        <v>1</v>
      </c>
    </row>
    <row r="25" spans="1:12" s="2" customFormat="1" ht="15" customHeight="1" x14ac:dyDescent="0.25">
      <c r="A25" s="70" t="s">
        <v>32</v>
      </c>
      <c r="B25" s="71" t="s">
        <v>33</v>
      </c>
      <c r="C25" s="41">
        <v>0</v>
      </c>
      <c r="D25" s="41">
        <v>0</v>
      </c>
      <c r="E25" s="72">
        <v>0</v>
      </c>
      <c r="F25" s="41">
        <v>0</v>
      </c>
      <c r="G25" s="39">
        <v>10</v>
      </c>
      <c r="H25" s="41">
        <v>0</v>
      </c>
      <c r="I25" s="39">
        <v>100</v>
      </c>
      <c r="J25" s="120">
        <v>0</v>
      </c>
      <c r="K25" s="118">
        <v>1</v>
      </c>
      <c r="L25" s="108">
        <v>1</v>
      </c>
    </row>
    <row r="26" spans="1:12" s="2" customFormat="1" ht="15" customHeight="1" x14ac:dyDescent="0.25">
      <c r="A26" s="70" t="s">
        <v>34</v>
      </c>
      <c r="B26" s="71" t="s">
        <v>35</v>
      </c>
      <c r="C26" s="41">
        <v>0</v>
      </c>
      <c r="D26" s="39">
        <v>9</v>
      </c>
      <c r="E26" s="72">
        <v>0</v>
      </c>
      <c r="F26" s="41">
        <v>0</v>
      </c>
      <c r="G26" s="39">
        <v>2</v>
      </c>
      <c r="H26" s="41">
        <v>0</v>
      </c>
      <c r="I26" s="39">
        <v>100</v>
      </c>
      <c r="J26" s="120">
        <v>0</v>
      </c>
      <c r="K26" s="118">
        <v>1</v>
      </c>
      <c r="L26" s="108">
        <v>1</v>
      </c>
    </row>
    <row r="27" spans="1:12" s="2" customFormat="1" ht="15" customHeight="1" x14ac:dyDescent="0.25">
      <c r="A27" s="70" t="s">
        <v>36</v>
      </c>
      <c r="B27" s="71" t="s">
        <v>37</v>
      </c>
      <c r="C27" s="41">
        <v>0</v>
      </c>
      <c r="D27" s="41">
        <v>0</v>
      </c>
      <c r="E27" s="72">
        <v>0</v>
      </c>
      <c r="F27" s="41">
        <v>0</v>
      </c>
      <c r="G27" s="39">
        <v>1</v>
      </c>
      <c r="H27" s="41">
        <v>0</v>
      </c>
      <c r="I27" s="39">
        <v>100</v>
      </c>
      <c r="J27" s="120">
        <v>0</v>
      </c>
      <c r="K27" s="118">
        <v>1</v>
      </c>
      <c r="L27" s="108">
        <v>1</v>
      </c>
    </row>
    <row r="28" spans="1:12" s="2" customFormat="1" ht="15" customHeight="1" x14ac:dyDescent="0.25">
      <c r="A28" s="70" t="s">
        <v>148</v>
      </c>
      <c r="B28" s="71" t="s">
        <v>149</v>
      </c>
      <c r="C28" s="41">
        <v>0</v>
      </c>
      <c r="D28" s="39">
        <v>12</v>
      </c>
      <c r="E28" s="72">
        <v>0</v>
      </c>
      <c r="F28" s="41">
        <v>0</v>
      </c>
      <c r="G28" s="39">
        <v>5</v>
      </c>
      <c r="H28" s="41">
        <v>0</v>
      </c>
      <c r="I28" s="39">
        <v>100</v>
      </c>
      <c r="J28" s="120">
        <v>0</v>
      </c>
      <c r="K28" s="118">
        <v>1</v>
      </c>
      <c r="L28" s="108">
        <v>1</v>
      </c>
    </row>
    <row r="29" spans="1:12" s="2" customFormat="1" ht="15" customHeight="1" x14ac:dyDescent="0.25">
      <c r="A29" s="70" t="s">
        <v>38</v>
      </c>
      <c r="B29" s="71" t="s">
        <v>39</v>
      </c>
      <c r="C29" s="39">
        <v>1</v>
      </c>
      <c r="D29" s="39">
        <v>57</v>
      </c>
      <c r="E29" s="76">
        <v>1.7543899999999999</v>
      </c>
      <c r="F29" s="41">
        <v>0</v>
      </c>
      <c r="G29" s="39">
        <v>19</v>
      </c>
      <c r="H29" s="41">
        <v>0</v>
      </c>
      <c r="I29" s="39">
        <v>-100</v>
      </c>
      <c r="J29" s="118">
        <v>1</v>
      </c>
      <c r="K29" s="118">
        <v>1</v>
      </c>
      <c r="L29" s="108">
        <v>1</v>
      </c>
    </row>
    <row r="30" spans="1:12" s="2" customFormat="1" ht="15" customHeight="1" x14ac:dyDescent="0.25">
      <c r="A30" s="70" t="s">
        <v>40</v>
      </c>
      <c r="B30" s="71" t="s">
        <v>41</v>
      </c>
      <c r="C30" s="41">
        <v>0</v>
      </c>
      <c r="D30" s="39">
        <v>13</v>
      </c>
      <c r="E30" s="72">
        <v>0</v>
      </c>
      <c r="F30" s="41">
        <v>0</v>
      </c>
      <c r="G30" s="39">
        <v>13</v>
      </c>
      <c r="H30" s="41">
        <v>0</v>
      </c>
      <c r="I30" s="39">
        <v>100</v>
      </c>
      <c r="J30" s="120">
        <v>0</v>
      </c>
      <c r="K30" s="118">
        <v>1</v>
      </c>
      <c r="L30" s="108">
        <v>1</v>
      </c>
    </row>
    <row r="31" spans="1:12" s="2" customFormat="1" ht="15" customHeight="1" x14ac:dyDescent="0.25">
      <c r="A31" s="70" t="s">
        <v>42</v>
      </c>
      <c r="B31" s="71" t="s">
        <v>43</v>
      </c>
      <c r="C31" s="41">
        <v>0</v>
      </c>
      <c r="D31" s="39">
        <v>1</v>
      </c>
      <c r="E31" s="72">
        <v>0</v>
      </c>
      <c r="F31" s="41">
        <v>0</v>
      </c>
      <c r="G31" s="39">
        <v>1</v>
      </c>
      <c r="H31" s="41">
        <v>0</v>
      </c>
      <c r="I31" s="39">
        <v>100</v>
      </c>
      <c r="J31" s="120">
        <v>0</v>
      </c>
      <c r="K31" s="118">
        <v>1</v>
      </c>
      <c r="L31" s="108">
        <v>1</v>
      </c>
    </row>
    <row r="32" spans="1:12" s="2" customFormat="1" ht="15" customHeight="1" x14ac:dyDescent="0.25">
      <c r="A32" s="70" t="s">
        <v>44</v>
      </c>
      <c r="B32" s="71" t="s">
        <v>45</v>
      </c>
      <c r="C32" s="41">
        <v>0</v>
      </c>
      <c r="D32" s="39">
        <v>27</v>
      </c>
      <c r="E32" s="72">
        <v>0</v>
      </c>
      <c r="F32" s="41">
        <v>0</v>
      </c>
      <c r="G32" s="39">
        <v>8</v>
      </c>
      <c r="H32" s="41">
        <v>0</v>
      </c>
      <c r="I32" s="39">
        <v>100</v>
      </c>
      <c r="J32" s="120">
        <v>0</v>
      </c>
      <c r="K32" s="118">
        <v>1</v>
      </c>
      <c r="L32" s="108">
        <v>1</v>
      </c>
    </row>
    <row r="33" spans="1:12" s="2" customFormat="1" ht="15" customHeight="1" x14ac:dyDescent="0.25">
      <c r="A33" s="70" t="s">
        <v>46</v>
      </c>
      <c r="B33" s="71" t="s">
        <v>47</v>
      </c>
      <c r="C33" s="41">
        <v>0</v>
      </c>
      <c r="D33" s="39">
        <v>7</v>
      </c>
      <c r="E33" s="72">
        <v>0</v>
      </c>
      <c r="F33" s="41">
        <v>0</v>
      </c>
      <c r="G33" s="41">
        <v>0</v>
      </c>
      <c r="H33" s="41">
        <v>0</v>
      </c>
      <c r="I33" s="39">
        <v>100</v>
      </c>
      <c r="J33" s="120">
        <v>0</v>
      </c>
      <c r="K33" s="118">
        <v>1</v>
      </c>
      <c r="L33" s="108">
        <v>1</v>
      </c>
    </row>
    <row r="34" spans="1:12" s="2" customFormat="1" ht="15" customHeight="1" x14ac:dyDescent="0.25">
      <c r="A34" s="70" t="s">
        <v>48</v>
      </c>
      <c r="B34" s="71" t="s">
        <v>49</v>
      </c>
      <c r="C34" s="41">
        <v>0</v>
      </c>
      <c r="D34" s="39">
        <v>13</v>
      </c>
      <c r="E34" s="72">
        <v>0</v>
      </c>
      <c r="F34" s="41">
        <v>0</v>
      </c>
      <c r="G34" s="39">
        <v>13</v>
      </c>
      <c r="H34" s="41">
        <v>0</v>
      </c>
      <c r="I34" s="39">
        <v>100</v>
      </c>
      <c r="J34" s="120">
        <v>0</v>
      </c>
      <c r="K34" s="118">
        <v>1</v>
      </c>
      <c r="L34" s="108">
        <v>1</v>
      </c>
    </row>
    <row r="35" spans="1:12" s="2" customFormat="1" ht="15" customHeight="1" x14ac:dyDescent="0.25">
      <c r="A35" s="70" t="s">
        <v>50</v>
      </c>
      <c r="B35" s="71" t="s">
        <v>51</v>
      </c>
      <c r="C35" s="41">
        <v>0</v>
      </c>
      <c r="D35" s="39">
        <v>4</v>
      </c>
      <c r="E35" s="72">
        <v>0</v>
      </c>
      <c r="F35" s="41">
        <v>0</v>
      </c>
      <c r="G35" s="39">
        <v>11</v>
      </c>
      <c r="H35" s="41">
        <v>0</v>
      </c>
      <c r="I35" s="39">
        <v>100</v>
      </c>
      <c r="J35" s="120">
        <v>0</v>
      </c>
      <c r="K35" s="118">
        <v>1</v>
      </c>
      <c r="L35" s="108">
        <v>1</v>
      </c>
    </row>
    <row r="36" spans="1:12" s="2" customFormat="1" ht="15" customHeight="1" x14ac:dyDescent="0.25">
      <c r="A36" s="70" t="s">
        <v>52</v>
      </c>
      <c r="B36" s="71" t="s">
        <v>53</v>
      </c>
      <c r="C36" s="41">
        <v>0</v>
      </c>
      <c r="D36" s="39">
        <v>7</v>
      </c>
      <c r="E36" s="72">
        <v>0</v>
      </c>
      <c r="F36" s="41">
        <v>0</v>
      </c>
      <c r="G36" s="39">
        <v>4</v>
      </c>
      <c r="H36" s="41">
        <v>0</v>
      </c>
      <c r="I36" s="39">
        <v>100</v>
      </c>
      <c r="J36" s="120">
        <v>0</v>
      </c>
      <c r="K36" s="118">
        <v>1</v>
      </c>
      <c r="L36" s="108">
        <v>1</v>
      </c>
    </row>
    <row r="37" spans="1:12" s="2" customFormat="1" ht="15" customHeight="1" x14ac:dyDescent="0.25">
      <c r="A37" s="70" t="s">
        <v>54</v>
      </c>
      <c r="B37" s="71" t="s">
        <v>55</v>
      </c>
      <c r="C37" s="41">
        <v>0</v>
      </c>
      <c r="D37" s="39">
        <v>4</v>
      </c>
      <c r="E37" s="72">
        <v>0</v>
      </c>
      <c r="F37" s="41">
        <v>0</v>
      </c>
      <c r="G37" s="39">
        <v>63</v>
      </c>
      <c r="H37" s="41">
        <v>0</v>
      </c>
      <c r="I37" s="39">
        <v>100</v>
      </c>
      <c r="J37" s="120">
        <v>0</v>
      </c>
      <c r="K37" s="118">
        <v>1</v>
      </c>
      <c r="L37" s="108">
        <v>1</v>
      </c>
    </row>
    <row r="38" spans="1:12" s="2" customFormat="1" ht="15" customHeight="1" x14ac:dyDescent="0.25">
      <c r="A38" s="70" t="s">
        <v>56</v>
      </c>
      <c r="B38" s="71" t="s">
        <v>57</v>
      </c>
      <c r="C38" s="41">
        <v>0</v>
      </c>
      <c r="D38" s="39">
        <v>8</v>
      </c>
      <c r="E38" s="72">
        <v>0</v>
      </c>
      <c r="F38" s="41">
        <v>0</v>
      </c>
      <c r="G38" s="39">
        <v>15</v>
      </c>
      <c r="H38" s="41">
        <v>0</v>
      </c>
      <c r="I38" s="39">
        <v>100</v>
      </c>
      <c r="J38" s="120">
        <v>0</v>
      </c>
      <c r="K38" s="118">
        <v>1</v>
      </c>
      <c r="L38" s="108">
        <v>1</v>
      </c>
    </row>
    <row r="39" spans="1:12" s="2" customFormat="1" ht="15" customHeight="1" x14ac:dyDescent="0.25">
      <c r="A39" s="70" t="s">
        <v>58</v>
      </c>
      <c r="B39" s="71" t="s">
        <v>59</v>
      </c>
      <c r="C39" s="41">
        <v>0</v>
      </c>
      <c r="D39" s="39">
        <v>27</v>
      </c>
      <c r="E39" s="72">
        <v>0</v>
      </c>
      <c r="F39" s="41">
        <v>0</v>
      </c>
      <c r="G39" s="39">
        <v>12</v>
      </c>
      <c r="H39" s="41">
        <v>0</v>
      </c>
      <c r="I39" s="39">
        <v>100</v>
      </c>
      <c r="J39" s="120">
        <v>0</v>
      </c>
      <c r="K39" s="118">
        <v>1</v>
      </c>
      <c r="L39" s="108">
        <v>1</v>
      </c>
    </row>
    <row r="40" spans="1:12" s="2" customFormat="1" ht="15" customHeight="1" x14ac:dyDescent="0.25">
      <c r="A40" s="70" t="s">
        <v>60</v>
      </c>
      <c r="B40" s="71" t="s">
        <v>61</v>
      </c>
      <c r="C40" s="41">
        <v>0</v>
      </c>
      <c r="D40" s="39">
        <v>1</v>
      </c>
      <c r="E40" s="72">
        <v>0</v>
      </c>
      <c r="F40" s="41">
        <v>0</v>
      </c>
      <c r="G40" s="39">
        <v>3</v>
      </c>
      <c r="H40" s="41">
        <v>0</v>
      </c>
      <c r="I40" s="39">
        <v>100</v>
      </c>
      <c r="J40" s="120">
        <v>0</v>
      </c>
      <c r="K40" s="118">
        <v>1</v>
      </c>
      <c r="L40" s="108">
        <v>1</v>
      </c>
    </row>
    <row r="41" spans="1:12" s="2" customFormat="1" ht="15" customHeight="1" x14ac:dyDescent="0.25">
      <c r="A41" s="70" t="s">
        <v>62</v>
      </c>
      <c r="B41" s="71" t="s">
        <v>63</v>
      </c>
      <c r="C41" s="41">
        <v>0</v>
      </c>
      <c r="D41" s="39">
        <v>2</v>
      </c>
      <c r="E41" s="72">
        <v>0</v>
      </c>
      <c r="F41" s="41">
        <v>0</v>
      </c>
      <c r="G41" s="41">
        <v>0</v>
      </c>
      <c r="H41" s="41">
        <v>0</v>
      </c>
      <c r="I41" s="39">
        <v>100</v>
      </c>
      <c r="J41" s="120">
        <v>0</v>
      </c>
      <c r="K41" s="118">
        <v>1</v>
      </c>
      <c r="L41" s="108">
        <v>1</v>
      </c>
    </row>
    <row r="42" spans="1:12" s="2" customFormat="1" ht="15" customHeight="1" x14ac:dyDescent="0.25">
      <c r="A42" s="70" t="s">
        <v>64</v>
      </c>
      <c r="B42" s="71" t="s">
        <v>65</v>
      </c>
      <c r="C42" s="41">
        <v>0</v>
      </c>
      <c r="D42" s="39">
        <v>20</v>
      </c>
      <c r="E42" s="72">
        <v>0</v>
      </c>
      <c r="F42" s="41">
        <v>0</v>
      </c>
      <c r="G42" s="39">
        <v>24</v>
      </c>
      <c r="H42" s="41">
        <v>0</v>
      </c>
      <c r="I42" s="39">
        <v>100</v>
      </c>
      <c r="J42" s="120">
        <v>0</v>
      </c>
      <c r="K42" s="118">
        <v>1</v>
      </c>
      <c r="L42" s="108">
        <v>1</v>
      </c>
    </row>
    <row r="43" spans="1:12" s="2" customFormat="1" ht="15" customHeight="1" x14ac:dyDescent="0.25">
      <c r="A43" s="70" t="s">
        <v>66</v>
      </c>
      <c r="B43" s="71" t="s">
        <v>67</v>
      </c>
      <c r="C43" s="41">
        <v>0</v>
      </c>
      <c r="D43" s="39">
        <v>3</v>
      </c>
      <c r="E43" s="72">
        <v>0</v>
      </c>
      <c r="F43" s="41">
        <v>0</v>
      </c>
      <c r="G43" s="39">
        <v>4</v>
      </c>
      <c r="H43" s="41">
        <v>0</v>
      </c>
      <c r="I43" s="39">
        <v>100</v>
      </c>
      <c r="J43" s="120">
        <v>0</v>
      </c>
      <c r="K43" s="118">
        <v>1</v>
      </c>
      <c r="L43" s="108">
        <v>1</v>
      </c>
    </row>
    <row r="44" spans="1:12" s="2" customFormat="1" ht="15" customHeight="1" x14ac:dyDescent="0.25">
      <c r="A44" s="70" t="s">
        <v>150</v>
      </c>
      <c r="B44" s="71" t="s">
        <v>151</v>
      </c>
      <c r="C44" s="41">
        <v>0</v>
      </c>
      <c r="D44" s="39">
        <v>4</v>
      </c>
      <c r="E44" s="72">
        <v>0</v>
      </c>
      <c r="F44" s="41">
        <v>0</v>
      </c>
      <c r="G44" s="39">
        <v>10</v>
      </c>
      <c r="H44" s="41">
        <v>0</v>
      </c>
      <c r="I44" s="39">
        <v>100</v>
      </c>
      <c r="J44" s="120">
        <v>0</v>
      </c>
      <c r="K44" s="118">
        <v>1</v>
      </c>
      <c r="L44" s="108">
        <v>1</v>
      </c>
    </row>
    <row r="45" spans="1:12" s="2" customFormat="1" ht="15" customHeight="1" x14ac:dyDescent="0.25">
      <c r="A45" s="70" t="s">
        <v>152</v>
      </c>
      <c r="B45" s="71" t="s">
        <v>153</v>
      </c>
      <c r="C45" s="39">
        <v>32</v>
      </c>
      <c r="D45" s="39">
        <v>36</v>
      </c>
      <c r="E45" s="76">
        <v>88.888890000000004</v>
      </c>
      <c r="F45" s="39">
        <v>25</v>
      </c>
      <c r="G45" s="39">
        <v>30</v>
      </c>
      <c r="H45" s="77">
        <v>83.333330000000004</v>
      </c>
      <c r="I45" s="110">
        <v>-6.25</v>
      </c>
      <c r="J45" s="119">
        <v>0.5</v>
      </c>
      <c r="K45" s="120">
        <v>0</v>
      </c>
      <c r="L45" s="111">
        <v>0.5</v>
      </c>
    </row>
    <row r="46" spans="1:12" s="2" customFormat="1" ht="15" customHeight="1" x14ac:dyDescent="0.25">
      <c r="A46" s="70" t="s">
        <v>68</v>
      </c>
      <c r="B46" s="71" t="s">
        <v>69</v>
      </c>
      <c r="C46" s="39">
        <v>1</v>
      </c>
      <c r="D46" s="39">
        <v>4</v>
      </c>
      <c r="E46" s="82">
        <v>25</v>
      </c>
      <c r="F46" s="41">
        <v>0</v>
      </c>
      <c r="G46" s="39">
        <v>2</v>
      </c>
      <c r="H46" s="41">
        <v>0</v>
      </c>
      <c r="I46" s="39">
        <v>-100</v>
      </c>
      <c r="J46" s="118">
        <v>1</v>
      </c>
      <c r="K46" s="118">
        <v>1</v>
      </c>
      <c r="L46" s="108">
        <v>1</v>
      </c>
    </row>
    <row r="47" spans="1:12" s="2" customFormat="1" ht="15" customHeight="1" x14ac:dyDescent="0.25">
      <c r="A47" s="70" t="s">
        <v>70</v>
      </c>
      <c r="B47" s="71" t="s">
        <v>71</v>
      </c>
      <c r="C47" s="41">
        <v>0</v>
      </c>
      <c r="D47" s="39">
        <v>6</v>
      </c>
      <c r="E47" s="72">
        <v>0</v>
      </c>
      <c r="F47" s="41">
        <v>0</v>
      </c>
      <c r="G47" s="39">
        <v>1</v>
      </c>
      <c r="H47" s="41">
        <v>0</v>
      </c>
      <c r="I47" s="39">
        <v>100</v>
      </c>
      <c r="J47" s="120">
        <v>0</v>
      </c>
      <c r="K47" s="118">
        <v>1</v>
      </c>
      <c r="L47" s="108">
        <v>1</v>
      </c>
    </row>
    <row r="48" spans="1:12" s="2" customFormat="1" ht="15" customHeight="1" x14ac:dyDescent="0.25">
      <c r="A48" s="70" t="s">
        <v>72</v>
      </c>
      <c r="B48" s="71" t="s">
        <v>73</v>
      </c>
      <c r="C48" s="41">
        <v>0</v>
      </c>
      <c r="D48" s="41">
        <v>0</v>
      </c>
      <c r="E48" s="72">
        <v>0</v>
      </c>
      <c r="F48" s="41">
        <v>0</v>
      </c>
      <c r="G48" s="39">
        <v>5</v>
      </c>
      <c r="H48" s="41">
        <v>0</v>
      </c>
      <c r="I48" s="39">
        <v>100</v>
      </c>
      <c r="J48" s="120">
        <v>0</v>
      </c>
      <c r="K48" s="118">
        <v>1</v>
      </c>
      <c r="L48" s="108">
        <v>1</v>
      </c>
    </row>
    <row r="49" spans="1:12" s="2" customFormat="1" ht="15" customHeight="1" x14ac:dyDescent="0.25">
      <c r="A49" s="70" t="s">
        <v>74</v>
      </c>
      <c r="B49" s="71" t="s">
        <v>75</v>
      </c>
      <c r="C49" s="41">
        <v>0</v>
      </c>
      <c r="D49" s="39">
        <v>1</v>
      </c>
      <c r="E49" s="72">
        <v>0</v>
      </c>
      <c r="F49" s="41">
        <v>0</v>
      </c>
      <c r="G49" s="39">
        <v>2</v>
      </c>
      <c r="H49" s="41">
        <v>0</v>
      </c>
      <c r="I49" s="39">
        <v>100</v>
      </c>
      <c r="J49" s="120">
        <v>0</v>
      </c>
      <c r="K49" s="118">
        <v>1</v>
      </c>
      <c r="L49" s="108">
        <v>1</v>
      </c>
    </row>
    <row r="50" spans="1:12" s="2" customFormat="1" ht="15" customHeight="1" x14ac:dyDescent="0.25">
      <c r="A50" s="70" t="s">
        <v>76</v>
      </c>
      <c r="B50" s="71" t="s">
        <v>77</v>
      </c>
      <c r="C50" s="41">
        <v>0</v>
      </c>
      <c r="D50" s="41">
        <v>0</v>
      </c>
      <c r="E50" s="72">
        <v>0</v>
      </c>
      <c r="F50" s="41">
        <v>0</v>
      </c>
      <c r="G50" s="41">
        <v>0</v>
      </c>
      <c r="H50" s="41">
        <v>0</v>
      </c>
      <c r="I50" s="39">
        <v>100</v>
      </c>
      <c r="J50" s="120">
        <v>0</v>
      </c>
      <c r="K50" s="118">
        <v>1</v>
      </c>
      <c r="L50" s="108">
        <v>1</v>
      </c>
    </row>
    <row r="51" spans="1:12" s="2" customFormat="1" ht="15" customHeight="1" x14ac:dyDescent="0.25">
      <c r="A51" s="70" t="s">
        <v>78</v>
      </c>
      <c r="B51" s="71" t="s">
        <v>79</v>
      </c>
      <c r="C51" s="39">
        <v>5</v>
      </c>
      <c r="D51" s="39">
        <v>39</v>
      </c>
      <c r="E51" s="76">
        <v>12.820510000000001</v>
      </c>
      <c r="F51" s="41">
        <v>0</v>
      </c>
      <c r="G51" s="39">
        <v>18</v>
      </c>
      <c r="H51" s="41">
        <v>0</v>
      </c>
      <c r="I51" s="39">
        <v>-100</v>
      </c>
      <c r="J51" s="118">
        <v>1</v>
      </c>
      <c r="K51" s="118">
        <v>1</v>
      </c>
      <c r="L51" s="108">
        <v>1</v>
      </c>
    </row>
    <row r="52" spans="1:12" s="2" customFormat="1" ht="15" customHeight="1" x14ac:dyDescent="0.25">
      <c r="A52" s="70" t="s">
        <v>80</v>
      </c>
      <c r="B52" s="71" t="s">
        <v>81</v>
      </c>
      <c r="C52" s="41">
        <v>0</v>
      </c>
      <c r="D52" s="39">
        <v>2</v>
      </c>
      <c r="E52" s="72">
        <v>0</v>
      </c>
      <c r="F52" s="41">
        <v>0</v>
      </c>
      <c r="G52" s="41">
        <v>0</v>
      </c>
      <c r="H52" s="41">
        <v>0</v>
      </c>
      <c r="I52" s="39">
        <v>100</v>
      </c>
      <c r="J52" s="120">
        <v>0</v>
      </c>
      <c r="K52" s="118">
        <v>1</v>
      </c>
      <c r="L52" s="108">
        <v>1</v>
      </c>
    </row>
    <row r="53" spans="1:12" s="2" customFormat="1" ht="15" customHeight="1" x14ac:dyDescent="0.25">
      <c r="A53" s="70" t="s">
        <v>82</v>
      </c>
      <c r="B53" s="71" t="s">
        <v>83</v>
      </c>
      <c r="C53" s="41">
        <v>0</v>
      </c>
      <c r="D53" s="41">
        <v>0</v>
      </c>
      <c r="E53" s="72">
        <v>0</v>
      </c>
      <c r="F53" s="41">
        <v>0</v>
      </c>
      <c r="G53" s="41">
        <v>0</v>
      </c>
      <c r="H53" s="41">
        <v>0</v>
      </c>
      <c r="I53" s="39">
        <v>100</v>
      </c>
      <c r="J53" s="120">
        <v>0</v>
      </c>
      <c r="K53" s="118">
        <v>1</v>
      </c>
      <c r="L53" s="108">
        <v>1</v>
      </c>
    </row>
    <row r="54" spans="1:12" s="2" customFormat="1" ht="15" customHeight="1" x14ac:dyDescent="0.25">
      <c r="A54" s="70" t="s">
        <v>84</v>
      </c>
      <c r="B54" s="71" t="s">
        <v>85</v>
      </c>
      <c r="C54" s="41">
        <v>0</v>
      </c>
      <c r="D54" s="41">
        <v>0</v>
      </c>
      <c r="E54" s="72">
        <v>0</v>
      </c>
      <c r="F54" s="41">
        <v>0</v>
      </c>
      <c r="G54" s="41">
        <v>0</v>
      </c>
      <c r="H54" s="41">
        <v>0</v>
      </c>
      <c r="I54" s="39">
        <v>100</v>
      </c>
      <c r="J54" s="120">
        <v>0</v>
      </c>
      <c r="K54" s="118">
        <v>1</v>
      </c>
      <c r="L54" s="108">
        <v>1</v>
      </c>
    </row>
    <row r="55" spans="1:12" s="2" customFormat="1" ht="15" customHeight="1" x14ac:dyDescent="0.25">
      <c r="A55" s="70" t="s">
        <v>156</v>
      </c>
      <c r="B55" s="71" t="s">
        <v>157</v>
      </c>
      <c r="C55" s="41">
        <v>0</v>
      </c>
      <c r="D55" s="41">
        <v>0</v>
      </c>
      <c r="E55" s="72">
        <v>0</v>
      </c>
      <c r="F55" s="41">
        <v>0</v>
      </c>
      <c r="G55" s="41">
        <v>0</v>
      </c>
      <c r="H55" s="41">
        <v>0</v>
      </c>
      <c r="I55" s="39">
        <v>100</v>
      </c>
      <c r="J55" s="120">
        <v>0</v>
      </c>
      <c r="K55" s="118">
        <v>1</v>
      </c>
      <c r="L55" s="108">
        <v>1</v>
      </c>
    </row>
    <row r="56" spans="1:12" s="2" customFormat="1" ht="15" customHeight="1" x14ac:dyDescent="0.25">
      <c r="A56" s="70" t="s">
        <v>160</v>
      </c>
      <c r="B56" s="71" t="s">
        <v>161</v>
      </c>
      <c r="C56" s="41">
        <v>0</v>
      </c>
      <c r="D56" s="41">
        <v>0</v>
      </c>
      <c r="E56" s="72">
        <v>0</v>
      </c>
      <c r="F56" s="41">
        <v>0</v>
      </c>
      <c r="G56" s="41">
        <v>0</v>
      </c>
      <c r="H56" s="41">
        <v>0</v>
      </c>
      <c r="I56" s="41">
        <v>0</v>
      </c>
      <c r="J56" s="120">
        <v>0</v>
      </c>
      <c r="K56" s="118">
        <v>1</v>
      </c>
      <c r="L56" s="108">
        <v>1</v>
      </c>
    </row>
    <row r="57" spans="1:12" ht="15" customHeight="1" x14ac:dyDescent="0.2">
      <c r="A57" s="114"/>
      <c r="B57" s="114" t="s">
        <v>485</v>
      </c>
      <c r="C57" s="123">
        <v>40</v>
      </c>
      <c r="D57" s="123">
        <v>846</v>
      </c>
      <c r="E57" s="116">
        <v>4.7281300000000002</v>
      </c>
      <c r="F57" s="123">
        <v>25</v>
      </c>
      <c r="G57" s="123">
        <v>731</v>
      </c>
      <c r="H57" s="116">
        <v>3.4199700000000002</v>
      </c>
      <c r="I57" s="114"/>
      <c r="J57" s="114"/>
      <c r="K57" s="114"/>
      <c r="L57" s="114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workbookViewId="0">
      <pane ySplit="12" topLeftCell="A5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23" t="s">
        <v>600</v>
      </c>
      <c r="I1" s="323"/>
      <c r="J1" s="323"/>
      <c r="K1" s="323"/>
      <c r="L1" s="323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102" t="s">
        <v>487</v>
      </c>
      <c r="F3" s="381" t="s">
        <v>488</v>
      </c>
      <c r="G3" s="381"/>
      <c r="H3" s="381"/>
      <c r="I3" s="381"/>
      <c r="J3" s="381"/>
      <c r="K3" s="381"/>
      <c r="L3" s="381"/>
    </row>
    <row r="4" spans="1:12" s="17" customFormat="1" ht="15.95" customHeight="1" x14ac:dyDescent="0.25">
      <c r="A4" s="112" t="s">
        <v>558</v>
      </c>
    </row>
    <row r="5" spans="1:12" s="17" customFormat="1" ht="68.099999999999994" customHeight="1" x14ac:dyDescent="0.2">
      <c r="A5" s="358" t="s">
        <v>601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</row>
    <row r="6" spans="1:12" s="29" customFormat="1" ht="15" customHeight="1" x14ac:dyDescent="0.25">
      <c r="A6" s="334" t="s">
        <v>3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</row>
    <row r="7" spans="1:12" s="17" customFormat="1" ht="18.95" customHeight="1" x14ac:dyDescent="0.2"/>
    <row r="8" spans="1:12" s="17" customFormat="1" ht="15" customHeight="1" x14ac:dyDescent="0.25">
      <c r="A8" s="359" t="s">
        <v>602</v>
      </c>
      <c r="B8" s="359"/>
      <c r="C8" s="359"/>
      <c r="D8" s="359" t="s">
        <v>603</v>
      </c>
      <c r="E8" s="359"/>
      <c r="F8" s="359"/>
      <c r="G8" s="359"/>
      <c r="L8" s="126" t="s">
        <v>596</v>
      </c>
    </row>
    <row r="9" spans="1:12" s="17" customFormat="1" ht="50.1" customHeight="1" x14ac:dyDescent="0.2">
      <c r="A9" s="360"/>
      <c r="B9" s="360"/>
      <c r="C9" s="360"/>
      <c r="D9" s="360"/>
      <c r="E9" s="360"/>
      <c r="F9" s="360"/>
      <c r="G9" s="360"/>
      <c r="L9" s="125" t="s">
        <v>440</v>
      </c>
    </row>
    <row r="10" spans="1:12" s="17" customFormat="1" ht="15" customHeight="1" x14ac:dyDescent="0.2"/>
    <row r="11" spans="1:12" s="80" customFormat="1" ht="15" customHeight="1" x14ac:dyDescent="0.2">
      <c r="A11" s="339" t="s">
        <v>4</v>
      </c>
      <c r="B11" s="339" t="s">
        <v>5</v>
      </c>
      <c r="C11" s="341" t="s">
        <v>262</v>
      </c>
      <c r="D11" s="341"/>
      <c r="E11" s="341"/>
      <c r="F11" s="341" t="s">
        <v>263</v>
      </c>
      <c r="G11" s="341"/>
      <c r="H11" s="341"/>
      <c r="I11" s="335" t="s">
        <v>493</v>
      </c>
      <c r="J11" s="364" t="s">
        <v>494</v>
      </c>
      <c r="K11" s="364" t="s">
        <v>495</v>
      </c>
      <c r="L11" s="366" t="s">
        <v>435</v>
      </c>
    </row>
    <row r="12" spans="1:12" s="2" customFormat="1" ht="213.95" customHeight="1" x14ac:dyDescent="0.25">
      <c r="A12" s="340"/>
      <c r="B12" s="340"/>
      <c r="C12" s="9" t="s">
        <v>604</v>
      </c>
      <c r="D12" s="9" t="s">
        <v>605</v>
      </c>
      <c r="E12" s="9" t="s">
        <v>606</v>
      </c>
      <c r="F12" s="9" t="s">
        <v>604</v>
      </c>
      <c r="G12" s="9" t="s">
        <v>605</v>
      </c>
      <c r="H12" s="9" t="s">
        <v>606</v>
      </c>
      <c r="I12" s="336"/>
      <c r="J12" s="365"/>
      <c r="K12" s="365"/>
      <c r="L12" s="367"/>
    </row>
    <row r="13" spans="1:12" s="2" customFormat="1" ht="15" customHeight="1" x14ac:dyDescent="0.25">
      <c r="A13" s="70" t="s">
        <v>136</v>
      </c>
      <c r="B13" s="71" t="s">
        <v>137</v>
      </c>
      <c r="C13" s="39">
        <v>3</v>
      </c>
      <c r="D13" s="39">
        <v>7</v>
      </c>
      <c r="E13" s="76">
        <v>42.857140000000001</v>
      </c>
      <c r="F13" s="39">
        <v>1</v>
      </c>
      <c r="G13" s="39">
        <v>1</v>
      </c>
      <c r="H13" s="39">
        <v>100</v>
      </c>
      <c r="I13" s="77">
        <v>133.33335</v>
      </c>
      <c r="J13" s="118">
        <v>2</v>
      </c>
      <c r="K13" s="118">
        <v>2</v>
      </c>
      <c r="L13" s="108">
        <v>2</v>
      </c>
    </row>
    <row r="14" spans="1:12" s="2" customFormat="1" ht="15" customHeight="1" x14ac:dyDescent="0.25">
      <c r="A14" s="70" t="s">
        <v>134</v>
      </c>
      <c r="B14" s="71" t="s">
        <v>135</v>
      </c>
      <c r="C14" s="41">
        <v>0</v>
      </c>
      <c r="D14" s="41">
        <v>0</v>
      </c>
      <c r="E14" s="72">
        <v>0</v>
      </c>
      <c r="F14" s="39">
        <v>1</v>
      </c>
      <c r="G14" s="39">
        <v>1</v>
      </c>
      <c r="H14" s="39">
        <v>100</v>
      </c>
      <c r="I14" s="39">
        <v>100</v>
      </c>
      <c r="J14" s="118">
        <v>2</v>
      </c>
      <c r="K14" s="118">
        <v>2</v>
      </c>
      <c r="L14" s="108">
        <v>2</v>
      </c>
    </row>
    <row r="15" spans="1:12" s="2" customFormat="1" ht="15" customHeight="1" x14ac:dyDescent="0.25">
      <c r="A15" s="70" t="s">
        <v>12</v>
      </c>
      <c r="B15" s="71" t="s">
        <v>13</v>
      </c>
      <c r="C15" s="41">
        <v>0</v>
      </c>
      <c r="D15" s="41">
        <v>0</v>
      </c>
      <c r="E15" s="72">
        <v>0</v>
      </c>
      <c r="F15" s="39">
        <v>3</v>
      </c>
      <c r="G15" s="39">
        <v>3</v>
      </c>
      <c r="H15" s="39">
        <v>100</v>
      </c>
      <c r="I15" s="39">
        <v>100</v>
      </c>
      <c r="J15" s="118">
        <v>2</v>
      </c>
      <c r="K15" s="118">
        <v>2</v>
      </c>
      <c r="L15" s="108">
        <v>2</v>
      </c>
    </row>
    <row r="16" spans="1:12" s="2" customFormat="1" ht="15" customHeight="1" x14ac:dyDescent="0.25">
      <c r="A16" s="70" t="s">
        <v>142</v>
      </c>
      <c r="B16" s="71" t="s">
        <v>143</v>
      </c>
      <c r="C16" s="39">
        <v>12</v>
      </c>
      <c r="D16" s="39">
        <v>33</v>
      </c>
      <c r="E16" s="76">
        <v>36.363639999999997</v>
      </c>
      <c r="F16" s="39">
        <v>7</v>
      </c>
      <c r="G16" s="39">
        <v>19</v>
      </c>
      <c r="H16" s="77">
        <v>36.842109999999998</v>
      </c>
      <c r="I16" s="77">
        <v>1.31579</v>
      </c>
      <c r="J16" s="120">
        <v>0</v>
      </c>
      <c r="K16" s="120">
        <v>0</v>
      </c>
      <c r="L16" s="107">
        <v>0</v>
      </c>
    </row>
    <row r="17" spans="1:12" s="2" customFormat="1" ht="15" customHeight="1" x14ac:dyDescent="0.25">
      <c r="A17" s="70" t="s">
        <v>144</v>
      </c>
      <c r="B17" s="71" t="s">
        <v>145</v>
      </c>
      <c r="C17" s="39">
        <v>1</v>
      </c>
      <c r="D17" s="39">
        <v>3</v>
      </c>
      <c r="E17" s="76">
        <v>33.333329999999997</v>
      </c>
      <c r="F17" s="39">
        <v>2</v>
      </c>
      <c r="G17" s="39">
        <v>7</v>
      </c>
      <c r="H17" s="77">
        <v>28.571429999999999</v>
      </c>
      <c r="I17" s="78">
        <v>-14.2857</v>
      </c>
      <c r="J17" s="120">
        <v>0</v>
      </c>
      <c r="K17" s="120">
        <v>0</v>
      </c>
      <c r="L17" s="107">
        <v>0</v>
      </c>
    </row>
    <row r="18" spans="1:12" s="2" customFormat="1" ht="15" customHeight="1" x14ac:dyDescent="0.25">
      <c r="A18" s="70" t="s">
        <v>158</v>
      </c>
      <c r="B18" s="71" t="s">
        <v>159</v>
      </c>
      <c r="C18" s="39">
        <v>13</v>
      </c>
      <c r="D18" s="39">
        <v>58</v>
      </c>
      <c r="E18" s="76">
        <v>22.413789999999999</v>
      </c>
      <c r="F18" s="41">
        <v>0</v>
      </c>
      <c r="G18" s="39">
        <v>24</v>
      </c>
      <c r="H18" s="41">
        <v>0</v>
      </c>
      <c r="I18" s="39">
        <v>-100</v>
      </c>
      <c r="J18" s="120">
        <v>0</v>
      </c>
      <c r="K18" s="120">
        <v>0</v>
      </c>
      <c r="L18" s="107">
        <v>0</v>
      </c>
    </row>
    <row r="19" spans="1:12" s="2" customFormat="1" ht="15" customHeight="1" x14ac:dyDescent="0.25">
      <c r="A19" s="70" t="s">
        <v>126</v>
      </c>
      <c r="B19" s="71" t="s">
        <v>127</v>
      </c>
      <c r="C19" s="39">
        <v>121</v>
      </c>
      <c r="D19" s="39">
        <v>126</v>
      </c>
      <c r="E19" s="76">
        <v>96.031750000000002</v>
      </c>
      <c r="F19" s="39">
        <v>7</v>
      </c>
      <c r="G19" s="39">
        <v>22</v>
      </c>
      <c r="H19" s="77">
        <v>31.818180000000002</v>
      </c>
      <c r="I19" s="77">
        <v>-66.867019999999997</v>
      </c>
      <c r="J19" s="120">
        <v>0</v>
      </c>
      <c r="K19" s="120">
        <v>0</v>
      </c>
      <c r="L19" s="107">
        <v>0</v>
      </c>
    </row>
    <row r="20" spans="1:12" s="2" customFormat="1" ht="15" customHeight="1" x14ac:dyDescent="0.25">
      <c r="A20" s="70" t="s">
        <v>26</v>
      </c>
      <c r="B20" s="71" t="s">
        <v>27</v>
      </c>
      <c r="C20" s="41">
        <v>0</v>
      </c>
      <c r="D20" s="41">
        <v>0</v>
      </c>
      <c r="E20" s="72">
        <v>0</v>
      </c>
      <c r="F20" s="39">
        <v>4</v>
      </c>
      <c r="G20" s="39">
        <v>16</v>
      </c>
      <c r="H20" s="39">
        <v>25</v>
      </c>
      <c r="I20" s="39">
        <v>100</v>
      </c>
      <c r="J20" s="118">
        <v>2</v>
      </c>
      <c r="K20" s="120">
        <v>0</v>
      </c>
      <c r="L20" s="108">
        <v>2</v>
      </c>
    </row>
    <row r="21" spans="1:12" s="2" customFormat="1" ht="15" customHeight="1" x14ac:dyDescent="0.25">
      <c r="A21" s="70" t="s">
        <v>130</v>
      </c>
      <c r="B21" s="71" t="s">
        <v>131</v>
      </c>
      <c r="C21" s="41">
        <v>0</v>
      </c>
      <c r="D21" s="39">
        <v>102</v>
      </c>
      <c r="E21" s="72">
        <v>0</v>
      </c>
      <c r="F21" s="39">
        <v>19</v>
      </c>
      <c r="G21" s="39">
        <v>97</v>
      </c>
      <c r="H21" s="77">
        <v>19.587630000000001</v>
      </c>
      <c r="I21" s="39">
        <v>100</v>
      </c>
      <c r="J21" s="118">
        <v>2</v>
      </c>
      <c r="K21" s="120">
        <v>0</v>
      </c>
      <c r="L21" s="108">
        <v>2</v>
      </c>
    </row>
    <row r="22" spans="1:12" s="2" customFormat="1" ht="15" customHeight="1" x14ac:dyDescent="0.25">
      <c r="A22" s="70" t="s">
        <v>154</v>
      </c>
      <c r="B22" s="71" t="s">
        <v>155</v>
      </c>
      <c r="C22" s="39">
        <v>2</v>
      </c>
      <c r="D22" s="39">
        <v>25</v>
      </c>
      <c r="E22" s="82">
        <v>8</v>
      </c>
      <c r="F22" s="39">
        <v>99</v>
      </c>
      <c r="G22" s="39">
        <v>114</v>
      </c>
      <c r="H22" s="77">
        <v>86.842110000000005</v>
      </c>
      <c r="I22" s="77">
        <v>985.52638000000002</v>
      </c>
      <c r="J22" s="118">
        <v>2</v>
      </c>
      <c r="K22" s="118">
        <v>1</v>
      </c>
      <c r="L22" s="108">
        <v>2</v>
      </c>
    </row>
    <row r="23" spans="1:12" s="2" customFormat="1" ht="15" customHeight="1" x14ac:dyDescent="0.25">
      <c r="A23" s="70" t="s">
        <v>146</v>
      </c>
      <c r="B23" s="71" t="s">
        <v>147</v>
      </c>
      <c r="C23" s="39">
        <v>148</v>
      </c>
      <c r="D23" s="39">
        <v>179</v>
      </c>
      <c r="E23" s="76">
        <v>82.681560000000005</v>
      </c>
      <c r="F23" s="39">
        <v>118</v>
      </c>
      <c r="G23" s="39">
        <v>141</v>
      </c>
      <c r="H23" s="77">
        <v>83.687939999999998</v>
      </c>
      <c r="I23" s="77">
        <v>1.2171799999999999</v>
      </c>
      <c r="J23" s="120">
        <v>0</v>
      </c>
      <c r="K23" s="118">
        <v>1</v>
      </c>
      <c r="L23" s="108">
        <v>1</v>
      </c>
    </row>
    <row r="24" spans="1:12" s="2" customFormat="1" ht="15" customHeight="1" x14ac:dyDescent="0.25">
      <c r="A24" s="70" t="s">
        <v>30</v>
      </c>
      <c r="B24" s="71" t="s">
        <v>31</v>
      </c>
      <c r="C24" s="41">
        <v>0</v>
      </c>
      <c r="D24" s="39">
        <v>6</v>
      </c>
      <c r="E24" s="72">
        <v>0</v>
      </c>
      <c r="F24" s="41">
        <v>0</v>
      </c>
      <c r="G24" s="39">
        <v>10</v>
      </c>
      <c r="H24" s="41">
        <v>0</v>
      </c>
      <c r="I24" s="41">
        <v>0</v>
      </c>
      <c r="J24" s="120">
        <v>0</v>
      </c>
      <c r="K24" s="120">
        <v>0</v>
      </c>
      <c r="L24" s="107">
        <v>0</v>
      </c>
    </row>
    <row r="25" spans="1:12" s="2" customFormat="1" ht="15" customHeight="1" x14ac:dyDescent="0.25">
      <c r="A25" s="70" t="s">
        <v>32</v>
      </c>
      <c r="B25" s="71" t="s">
        <v>33</v>
      </c>
      <c r="C25" s="41">
        <v>0</v>
      </c>
      <c r="D25" s="41">
        <v>0</v>
      </c>
      <c r="E25" s="72">
        <v>0</v>
      </c>
      <c r="F25" s="39">
        <v>10</v>
      </c>
      <c r="G25" s="39">
        <v>10</v>
      </c>
      <c r="H25" s="39">
        <v>100</v>
      </c>
      <c r="I25" s="39">
        <v>100</v>
      </c>
      <c r="J25" s="118">
        <v>2</v>
      </c>
      <c r="K25" s="118">
        <v>2</v>
      </c>
      <c r="L25" s="108">
        <v>2</v>
      </c>
    </row>
    <row r="26" spans="1:12" s="2" customFormat="1" ht="15" customHeight="1" x14ac:dyDescent="0.25">
      <c r="A26" s="70" t="s">
        <v>34</v>
      </c>
      <c r="B26" s="71" t="s">
        <v>35</v>
      </c>
      <c r="C26" s="41">
        <v>0</v>
      </c>
      <c r="D26" s="39">
        <v>9</v>
      </c>
      <c r="E26" s="72">
        <v>0</v>
      </c>
      <c r="F26" s="41">
        <v>0</v>
      </c>
      <c r="G26" s="39">
        <v>2</v>
      </c>
      <c r="H26" s="41">
        <v>0</v>
      </c>
      <c r="I26" s="41">
        <v>0</v>
      </c>
      <c r="J26" s="120">
        <v>0</v>
      </c>
      <c r="K26" s="120">
        <v>0</v>
      </c>
      <c r="L26" s="107">
        <v>0</v>
      </c>
    </row>
    <row r="27" spans="1:12" s="2" customFormat="1" ht="15" customHeight="1" x14ac:dyDescent="0.25">
      <c r="A27" s="70" t="s">
        <v>36</v>
      </c>
      <c r="B27" s="71" t="s">
        <v>37</v>
      </c>
      <c r="C27" s="41">
        <v>0</v>
      </c>
      <c r="D27" s="41">
        <v>0</v>
      </c>
      <c r="E27" s="72">
        <v>0</v>
      </c>
      <c r="F27" s="39">
        <v>1</v>
      </c>
      <c r="G27" s="39">
        <v>1</v>
      </c>
      <c r="H27" s="39">
        <v>100</v>
      </c>
      <c r="I27" s="39">
        <v>100</v>
      </c>
      <c r="J27" s="118">
        <v>2</v>
      </c>
      <c r="K27" s="118">
        <v>2</v>
      </c>
      <c r="L27" s="108">
        <v>2</v>
      </c>
    </row>
    <row r="28" spans="1:12" s="2" customFormat="1" ht="15" customHeight="1" x14ac:dyDescent="0.25">
      <c r="A28" s="70" t="s">
        <v>148</v>
      </c>
      <c r="B28" s="71" t="s">
        <v>149</v>
      </c>
      <c r="C28" s="41">
        <v>0</v>
      </c>
      <c r="D28" s="39">
        <v>12</v>
      </c>
      <c r="E28" s="72">
        <v>0</v>
      </c>
      <c r="F28" s="41">
        <v>0</v>
      </c>
      <c r="G28" s="39">
        <v>5</v>
      </c>
      <c r="H28" s="41">
        <v>0</v>
      </c>
      <c r="I28" s="41">
        <v>0</v>
      </c>
      <c r="J28" s="120">
        <v>0</v>
      </c>
      <c r="K28" s="120">
        <v>0</v>
      </c>
      <c r="L28" s="107">
        <v>0</v>
      </c>
    </row>
    <row r="29" spans="1:12" s="2" customFormat="1" ht="15" customHeight="1" x14ac:dyDescent="0.25">
      <c r="A29" s="70" t="s">
        <v>38</v>
      </c>
      <c r="B29" s="71" t="s">
        <v>39</v>
      </c>
      <c r="C29" s="41">
        <v>0</v>
      </c>
      <c r="D29" s="39">
        <v>57</v>
      </c>
      <c r="E29" s="72">
        <v>0</v>
      </c>
      <c r="F29" s="41">
        <v>0</v>
      </c>
      <c r="G29" s="39">
        <v>19</v>
      </c>
      <c r="H29" s="41">
        <v>0</v>
      </c>
      <c r="I29" s="41">
        <v>0</v>
      </c>
      <c r="J29" s="120">
        <v>0</v>
      </c>
      <c r="K29" s="120">
        <v>0</v>
      </c>
      <c r="L29" s="107">
        <v>0</v>
      </c>
    </row>
    <row r="30" spans="1:12" s="2" customFormat="1" ht="15" customHeight="1" x14ac:dyDescent="0.25">
      <c r="A30" s="70" t="s">
        <v>40</v>
      </c>
      <c r="B30" s="71" t="s">
        <v>41</v>
      </c>
      <c r="C30" s="39">
        <v>1</v>
      </c>
      <c r="D30" s="39">
        <v>13</v>
      </c>
      <c r="E30" s="76">
        <v>7.69231</v>
      </c>
      <c r="F30" s="41">
        <v>0</v>
      </c>
      <c r="G30" s="39">
        <v>13</v>
      </c>
      <c r="H30" s="41">
        <v>0</v>
      </c>
      <c r="I30" s="39">
        <v>-100</v>
      </c>
      <c r="J30" s="120">
        <v>0</v>
      </c>
      <c r="K30" s="120">
        <v>0</v>
      </c>
      <c r="L30" s="107">
        <v>0</v>
      </c>
    </row>
    <row r="31" spans="1:12" s="2" customFormat="1" ht="15" customHeight="1" x14ac:dyDescent="0.25">
      <c r="A31" s="70" t="s">
        <v>42</v>
      </c>
      <c r="B31" s="71" t="s">
        <v>43</v>
      </c>
      <c r="C31" s="41">
        <v>0</v>
      </c>
      <c r="D31" s="39">
        <v>1</v>
      </c>
      <c r="E31" s="72">
        <v>0</v>
      </c>
      <c r="F31" s="39">
        <v>1</v>
      </c>
      <c r="G31" s="39">
        <v>1</v>
      </c>
      <c r="H31" s="39">
        <v>100</v>
      </c>
      <c r="I31" s="39">
        <v>100</v>
      </c>
      <c r="J31" s="118">
        <v>2</v>
      </c>
      <c r="K31" s="118">
        <v>2</v>
      </c>
      <c r="L31" s="108">
        <v>2</v>
      </c>
    </row>
    <row r="32" spans="1:12" s="2" customFormat="1" ht="15" customHeight="1" x14ac:dyDescent="0.25">
      <c r="A32" s="70" t="s">
        <v>44</v>
      </c>
      <c r="B32" s="71" t="s">
        <v>45</v>
      </c>
      <c r="C32" s="41">
        <v>0</v>
      </c>
      <c r="D32" s="39">
        <v>27</v>
      </c>
      <c r="E32" s="72">
        <v>0</v>
      </c>
      <c r="F32" s="41">
        <v>0</v>
      </c>
      <c r="G32" s="39">
        <v>8</v>
      </c>
      <c r="H32" s="41">
        <v>0</v>
      </c>
      <c r="I32" s="41">
        <v>0</v>
      </c>
      <c r="J32" s="120">
        <v>0</v>
      </c>
      <c r="K32" s="120">
        <v>0</v>
      </c>
      <c r="L32" s="107">
        <v>0</v>
      </c>
    </row>
    <row r="33" spans="1:12" s="2" customFormat="1" ht="15" customHeight="1" x14ac:dyDescent="0.25">
      <c r="A33" s="70" t="s">
        <v>46</v>
      </c>
      <c r="B33" s="71" t="s">
        <v>47</v>
      </c>
      <c r="C33" s="39">
        <v>1</v>
      </c>
      <c r="D33" s="39">
        <v>7</v>
      </c>
      <c r="E33" s="76">
        <v>14.28571</v>
      </c>
      <c r="F33" s="41">
        <v>0</v>
      </c>
      <c r="G33" s="41">
        <v>0</v>
      </c>
      <c r="H33" s="41">
        <v>0</v>
      </c>
      <c r="I33" s="39">
        <v>-100</v>
      </c>
      <c r="J33" s="120">
        <v>0</v>
      </c>
      <c r="K33" s="120">
        <v>0</v>
      </c>
      <c r="L33" s="107">
        <v>0</v>
      </c>
    </row>
    <row r="34" spans="1:12" s="2" customFormat="1" ht="15" customHeight="1" x14ac:dyDescent="0.25">
      <c r="A34" s="70" t="s">
        <v>48</v>
      </c>
      <c r="B34" s="71" t="s">
        <v>49</v>
      </c>
      <c r="C34" s="41">
        <v>0</v>
      </c>
      <c r="D34" s="39">
        <v>13</v>
      </c>
      <c r="E34" s="72">
        <v>0</v>
      </c>
      <c r="F34" s="41">
        <v>0</v>
      </c>
      <c r="G34" s="39">
        <v>13</v>
      </c>
      <c r="H34" s="41">
        <v>0</v>
      </c>
      <c r="I34" s="41">
        <v>0</v>
      </c>
      <c r="J34" s="120">
        <v>0</v>
      </c>
      <c r="K34" s="120">
        <v>0</v>
      </c>
      <c r="L34" s="107">
        <v>0</v>
      </c>
    </row>
    <row r="35" spans="1:12" s="2" customFormat="1" ht="15" customHeight="1" x14ac:dyDescent="0.25">
      <c r="A35" s="70" t="s">
        <v>50</v>
      </c>
      <c r="B35" s="71" t="s">
        <v>51</v>
      </c>
      <c r="C35" s="41">
        <v>0</v>
      </c>
      <c r="D35" s="39">
        <v>4</v>
      </c>
      <c r="E35" s="72">
        <v>0</v>
      </c>
      <c r="F35" s="41">
        <v>0</v>
      </c>
      <c r="G35" s="39">
        <v>11</v>
      </c>
      <c r="H35" s="41">
        <v>0</v>
      </c>
      <c r="I35" s="41">
        <v>0</v>
      </c>
      <c r="J35" s="120">
        <v>0</v>
      </c>
      <c r="K35" s="120">
        <v>0</v>
      </c>
      <c r="L35" s="107">
        <v>0</v>
      </c>
    </row>
    <row r="36" spans="1:12" s="2" customFormat="1" ht="15" customHeight="1" x14ac:dyDescent="0.25">
      <c r="A36" s="70" t="s">
        <v>52</v>
      </c>
      <c r="B36" s="71" t="s">
        <v>53</v>
      </c>
      <c r="C36" s="39">
        <v>3</v>
      </c>
      <c r="D36" s="39">
        <v>7</v>
      </c>
      <c r="E36" s="76">
        <v>42.857140000000001</v>
      </c>
      <c r="F36" s="39">
        <v>4</v>
      </c>
      <c r="G36" s="39">
        <v>4</v>
      </c>
      <c r="H36" s="39">
        <v>100</v>
      </c>
      <c r="I36" s="77">
        <v>133.33335</v>
      </c>
      <c r="J36" s="118">
        <v>2</v>
      </c>
      <c r="K36" s="118">
        <v>2</v>
      </c>
      <c r="L36" s="108">
        <v>2</v>
      </c>
    </row>
    <row r="37" spans="1:12" s="2" customFormat="1" ht="15" customHeight="1" x14ac:dyDescent="0.25">
      <c r="A37" s="70" t="s">
        <v>54</v>
      </c>
      <c r="B37" s="71" t="s">
        <v>55</v>
      </c>
      <c r="C37" s="41">
        <v>0</v>
      </c>
      <c r="D37" s="39">
        <v>4</v>
      </c>
      <c r="E37" s="72">
        <v>0</v>
      </c>
      <c r="F37" s="39">
        <v>61</v>
      </c>
      <c r="G37" s="39">
        <v>63</v>
      </c>
      <c r="H37" s="78">
        <v>96.825400000000002</v>
      </c>
      <c r="I37" s="39">
        <v>100</v>
      </c>
      <c r="J37" s="118">
        <v>2</v>
      </c>
      <c r="K37" s="118">
        <v>1</v>
      </c>
      <c r="L37" s="108">
        <v>2</v>
      </c>
    </row>
    <row r="38" spans="1:12" s="2" customFormat="1" ht="15" customHeight="1" x14ac:dyDescent="0.25">
      <c r="A38" s="70" t="s">
        <v>56</v>
      </c>
      <c r="B38" s="71" t="s">
        <v>57</v>
      </c>
      <c r="C38" s="39">
        <v>2</v>
      </c>
      <c r="D38" s="39">
        <v>8</v>
      </c>
      <c r="E38" s="82">
        <v>25</v>
      </c>
      <c r="F38" s="39">
        <v>1</v>
      </c>
      <c r="G38" s="39">
        <v>15</v>
      </c>
      <c r="H38" s="77">
        <v>6.6666699999999999</v>
      </c>
      <c r="I38" s="77">
        <v>-73.333320000000001</v>
      </c>
      <c r="J38" s="120">
        <v>0</v>
      </c>
      <c r="K38" s="120">
        <v>0</v>
      </c>
      <c r="L38" s="107">
        <v>0</v>
      </c>
    </row>
    <row r="39" spans="1:12" s="2" customFormat="1" ht="15" customHeight="1" x14ac:dyDescent="0.25">
      <c r="A39" s="70" t="s">
        <v>58</v>
      </c>
      <c r="B39" s="71" t="s">
        <v>59</v>
      </c>
      <c r="C39" s="41">
        <v>0</v>
      </c>
      <c r="D39" s="39">
        <v>27</v>
      </c>
      <c r="E39" s="72">
        <v>0</v>
      </c>
      <c r="F39" s="41">
        <v>0</v>
      </c>
      <c r="G39" s="39">
        <v>12</v>
      </c>
      <c r="H39" s="41">
        <v>0</v>
      </c>
      <c r="I39" s="41">
        <v>0</v>
      </c>
      <c r="J39" s="120">
        <v>0</v>
      </c>
      <c r="K39" s="120">
        <v>0</v>
      </c>
      <c r="L39" s="107">
        <v>0</v>
      </c>
    </row>
    <row r="40" spans="1:12" s="2" customFormat="1" ht="15" customHeight="1" x14ac:dyDescent="0.25">
      <c r="A40" s="70" t="s">
        <v>60</v>
      </c>
      <c r="B40" s="71" t="s">
        <v>61</v>
      </c>
      <c r="C40" s="41">
        <v>0</v>
      </c>
      <c r="D40" s="39">
        <v>1</v>
      </c>
      <c r="E40" s="72">
        <v>0</v>
      </c>
      <c r="F40" s="39">
        <v>3</v>
      </c>
      <c r="G40" s="39">
        <v>3</v>
      </c>
      <c r="H40" s="39">
        <v>100</v>
      </c>
      <c r="I40" s="39">
        <v>100</v>
      </c>
      <c r="J40" s="118">
        <v>2</v>
      </c>
      <c r="K40" s="118">
        <v>2</v>
      </c>
      <c r="L40" s="108">
        <v>2</v>
      </c>
    </row>
    <row r="41" spans="1:12" s="2" customFormat="1" ht="15" customHeight="1" x14ac:dyDescent="0.25">
      <c r="A41" s="70" t="s">
        <v>62</v>
      </c>
      <c r="B41" s="71" t="s">
        <v>63</v>
      </c>
      <c r="C41" s="41">
        <v>0</v>
      </c>
      <c r="D41" s="39">
        <v>2</v>
      </c>
      <c r="E41" s="72">
        <v>0</v>
      </c>
      <c r="F41" s="41">
        <v>0</v>
      </c>
      <c r="G41" s="41">
        <v>0</v>
      </c>
      <c r="H41" s="41">
        <v>0</v>
      </c>
      <c r="I41" s="41">
        <v>0</v>
      </c>
      <c r="J41" s="120">
        <v>0</v>
      </c>
      <c r="K41" s="120">
        <v>0</v>
      </c>
      <c r="L41" s="107">
        <v>0</v>
      </c>
    </row>
    <row r="42" spans="1:12" s="2" customFormat="1" ht="15" customHeight="1" x14ac:dyDescent="0.25">
      <c r="A42" s="70" t="s">
        <v>64</v>
      </c>
      <c r="B42" s="71" t="s">
        <v>65</v>
      </c>
      <c r="C42" s="41">
        <v>0</v>
      </c>
      <c r="D42" s="39">
        <v>20</v>
      </c>
      <c r="E42" s="72">
        <v>0</v>
      </c>
      <c r="F42" s="39">
        <v>1</v>
      </c>
      <c r="G42" s="39">
        <v>24</v>
      </c>
      <c r="H42" s="77">
        <v>4.1666699999999999</v>
      </c>
      <c r="I42" s="39">
        <v>100</v>
      </c>
      <c r="J42" s="118">
        <v>2</v>
      </c>
      <c r="K42" s="120">
        <v>0</v>
      </c>
      <c r="L42" s="108">
        <v>2</v>
      </c>
    </row>
    <row r="43" spans="1:12" s="2" customFormat="1" ht="15" customHeight="1" x14ac:dyDescent="0.25">
      <c r="A43" s="70" t="s">
        <v>66</v>
      </c>
      <c r="B43" s="71" t="s">
        <v>67</v>
      </c>
      <c r="C43" s="41">
        <v>0</v>
      </c>
      <c r="D43" s="39">
        <v>3</v>
      </c>
      <c r="E43" s="72">
        <v>0</v>
      </c>
      <c r="F43" s="41">
        <v>0</v>
      </c>
      <c r="G43" s="39">
        <v>4</v>
      </c>
      <c r="H43" s="41">
        <v>0</v>
      </c>
      <c r="I43" s="41">
        <v>0</v>
      </c>
      <c r="J43" s="120">
        <v>0</v>
      </c>
      <c r="K43" s="120">
        <v>0</v>
      </c>
      <c r="L43" s="107">
        <v>0</v>
      </c>
    </row>
    <row r="44" spans="1:12" s="2" customFormat="1" ht="15" customHeight="1" x14ac:dyDescent="0.25">
      <c r="A44" s="70" t="s">
        <v>150</v>
      </c>
      <c r="B44" s="71" t="s">
        <v>151</v>
      </c>
      <c r="C44" s="39">
        <v>1</v>
      </c>
      <c r="D44" s="39">
        <v>4</v>
      </c>
      <c r="E44" s="82">
        <v>25</v>
      </c>
      <c r="F44" s="39">
        <v>4</v>
      </c>
      <c r="G44" s="39">
        <v>10</v>
      </c>
      <c r="H44" s="39">
        <v>40</v>
      </c>
      <c r="I44" s="39">
        <v>60</v>
      </c>
      <c r="J44" s="118">
        <v>2</v>
      </c>
      <c r="K44" s="120">
        <v>0</v>
      </c>
      <c r="L44" s="108">
        <v>2</v>
      </c>
    </row>
    <row r="45" spans="1:12" s="2" customFormat="1" ht="15" customHeight="1" x14ac:dyDescent="0.25">
      <c r="A45" s="70" t="s">
        <v>152</v>
      </c>
      <c r="B45" s="71" t="s">
        <v>153</v>
      </c>
      <c r="C45" s="39">
        <v>1</v>
      </c>
      <c r="D45" s="39">
        <v>36</v>
      </c>
      <c r="E45" s="76">
        <v>2.7777799999999999</v>
      </c>
      <c r="F45" s="39">
        <v>5</v>
      </c>
      <c r="G45" s="39">
        <v>30</v>
      </c>
      <c r="H45" s="77">
        <v>16.66667</v>
      </c>
      <c r="I45" s="77">
        <v>499.99964</v>
      </c>
      <c r="J45" s="118">
        <v>2</v>
      </c>
      <c r="K45" s="120">
        <v>0</v>
      </c>
      <c r="L45" s="108">
        <v>2</v>
      </c>
    </row>
    <row r="46" spans="1:12" s="2" customFormat="1" ht="15" customHeight="1" x14ac:dyDescent="0.25">
      <c r="A46" s="70" t="s">
        <v>68</v>
      </c>
      <c r="B46" s="71" t="s">
        <v>69</v>
      </c>
      <c r="C46" s="39">
        <v>2</v>
      </c>
      <c r="D46" s="39">
        <v>4</v>
      </c>
      <c r="E46" s="82">
        <v>50</v>
      </c>
      <c r="F46" s="39">
        <v>1</v>
      </c>
      <c r="G46" s="39">
        <v>2</v>
      </c>
      <c r="H46" s="39">
        <v>50</v>
      </c>
      <c r="I46" s="41">
        <v>0</v>
      </c>
      <c r="J46" s="120">
        <v>0</v>
      </c>
      <c r="K46" s="118">
        <v>1</v>
      </c>
      <c r="L46" s="108">
        <v>1</v>
      </c>
    </row>
    <row r="47" spans="1:12" s="2" customFormat="1" ht="15" customHeight="1" x14ac:dyDescent="0.25">
      <c r="A47" s="70" t="s">
        <v>70</v>
      </c>
      <c r="B47" s="71" t="s">
        <v>71</v>
      </c>
      <c r="C47" s="41">
        <v>0</v>
      </c>
      <c r="D47" s="39">
        <v>6</v>
      </c>
      <c r="E47" s="72">
        <v>0</v>
      </c>
      <c r="F47" s="41">
        <v>0</v>
      </c>
      <c r="G47" s="39">
        <v>1</v>
      </c>
      <c r="H47" s="41">
        <v>0</v>
      </c>
      <c r="I47" s="41">
        <v>0</v>
      </c>
      <c r="J47" s="120">
        <v>0</v>
      </c>
      <c r="K47" s="120">
        <v>0</v>
      </c>
      <c r="L47" s="107">
        <v>0</v>
      </c>
    </row>
    <row r="48" spans="1:12" s="2" customFormat="1" ht="15" customHeight="1" x14ac:dyDescent="0.25">
      <c r="A48" s="70" t="s">
        <v>72</v>
      </c>
      <c r="B48" s="71" t="s">
        <v>73</v>
      </c>
      <c r="C48" s="41">
        <v>0</v>
      </c>
      <c r="D48" s="41">
        <v>0</v>
      </c>
      <c r="E48" s="72">
        <v>0</v>
      </c>
      <c r="F48" s="39">
        <v>5</v>
      </c>
      <c r="G48" s="39">
        <v>5</v>
      </c>
      <c r="H48" s="39">
        <v>100</v>
      </c>
      <c r="I48" s="39">
        <v>100</v>
      </c>
      <c r="J48" s="118">
        <v>2</v>
      </c>
      <c r="K48" s="118">
        <v>2</v>
      </c>
      <c r="L48" s="108">
        <v>2</v>
      </c>
    </row>
    <row r="49" spans="1:12" s="2" customFormat="1" ht="15" customHeight="1" x14ac:dyDescent="0.25">
      <c r="A49" s="70" t="s">
        <v>74</v>
      </c>
      <c r="B49" s="71" t="s">
        <v>75</v>
      </c>
      <c r="C49" s="41">
        <v>0</v>
      </c>
      <c r="D49" s="39">
        <v>1</v>
      </c>
      <c r="E49" s="72">
        <v>0</v>
      </c>
      <c r="F49" s="39">
        <v>1</v>
      </c>
      <c r="G49" s="39">
        <v>2</v>
      </c>
      <c r="H49" s="39">
        <v>50</v>
      </c>
      <c r="I49" s="39">
        <v>100</v>
      </c>
      <c r="J49" s="118">
        <v>2</v>
      </c>
      <c r="K49" s="118">
        <v>1</v>
      </c>
      <c r="L49" s="108">
        <v>2</v>
      </c>
    </row>
    <row r="50" spans="1:12" s="2" customFormat="1" ht="15" customHeight="1" x14ac:dyDescent="0.25">
      <c r="A50" s="70" t="s">
        <v>76</v>
      </c>
      <c r="B50" s="71" t="s">
        <v>77</v>
      </c>
      <c r="C50" s="41">
        <v>0</v>
      </c>
      <c r="D50" s="41">
        <v>0</v>
      </c>
      <c r="E50" s="72">
        <v>0</v>
      </c>
      <c r="F50" s="41">
        <v>0</v>
      </c>
      <c r="G50" s="41">
        <v>0</v>
      </c>
      <c r="H50" s="41">
        <v>0</v>
      </c>
      <c r="I50" s="41">
        <v>0</v>
      </c>
      <c r="J50" s="120">
        <v>0</v>
      </c>
      <c r="K50" s="120">
        <v>0</v>
      </c>
      <c r="L50" s="107">
        <v>0</v>
      </c>
    </row>
    <row r="51" spans="1:12" s="2" customFormat="1" ht="15" customHeight="1" x14ac:dyDescent="0.25">
      <c r="A51" s="70" t="s">
        <v>78</v>
      </c>
      <c r="B51" s="71" t="s">
        <v>79</v>
      </c>
      <c r="C51" s="41">
        <v>0</v>
      </c>
      <c r="D51" s="39">
        <v>39</v>
      </c>
      <c r="E51" s="72">
        <v>0</v>
      </c>
      <c r="F51" s="39">
        <v>2</v>
      </c>
      <c r="G51" s="39">
        <v>18</v>
      </c>
      <c r="H51" s="77">
        <v>11.11111</v>
      </c>
      <c r="I51" s="39">
        <v>100</v>
      </c>
      <c r="J51" s="118">
        <v>2</v>
      </c>
      <c r="K51" s="120">
        <v>0</v>
      </c>
      <c r="L51" s="108">
        <v>2</v>
      </c>
    </row>
    <row r="52" spans="1:12" s="2" customFormat="1" ht="15" customHeight="1" x14ac:dyDescent="0.25">
      <c r="A52" s="70" t="s">
        <v>80</v>
      </c>
      <c r="B52" s="71" t="s">
        <v>81</v>
      </c>
      <c r="C52" s="39">
        <v>1</v>
      </c>
      <c r="D52" s="39">
        <v>2</v>
      </c>
      <c r="E52" s="82">
        <v>50</v>
      </c>
      <c r="F52" s="41">
        <v>0</v>
      </c>
      <c r="G52" s="41">
        <v>0</v>
      </c>
      <c r="H52" s="41">
        <v>0</v>
      </c>
      <c r="I52" s="39">
        <v>-100</v>
      </c>
      <c r="J52" s="120">
        <v>0</v>
      </c>
      <c r="K52" s="120">
        <v>0</v>
      </c>
      <c r="L52" s="107">
        <v>0</v>
      </c>
    </row>
    <row r="53" spans="1:12" s="2" customFormat="1" ht="15" customHeight="1" x14ac:dyDescent="0.25">
      <c r="A53" s="70" t="s">
        <v>82</v>
      </c>
      <c r="B53" s="71" t="s">
        <v>83</v>
      </c>
      <c r="C53" s="41">
        <v>0</v>
      </c>
      <c r="D53" s="41">
        <v>0</v>
      </c>
      <c r="E53" s="72">
        <v>0</v>
      </c>
      <c r="F53" s="41">
        <v>0</v>
      </c>
      <c r="G53" s="41">
        <v>0</v>
      </c>
      <c r="H53" s="41">
        <v>0</v>
      </c>
      <c r="I53" s="41">
        <v>0</v>
      </c>
      <c r="J53" s="120">
        <v>0</v>
      </c>
      <c r="K53" s="120">
        <v>0</v>
      </c>
      <c r="L53" s="107">
        <v>0</v>
      </c>
    </row>
    <row r="54" spans="1:12" s="2" customFormat="1" ht="15" customHeight="1" x14ac:dyDescent="0.25">
      <c r="A54" s="70" t="s">
        <v>84</v>
      </c>
      <c r="B54" s="71" t="s">
        <v>85</v>
      </c>
      <c r="C54" s="41">
        <v>0</v>
      </c>
      <c r="D54" s="41">
        <v>0</v>
      </c>
      <c r="E54" s="72">
        <v>0</v>
      </c>
      <c r="F54" s="41">
        <v>0</v>
      </c>
      <c r="G54" s="41">
        <v>0</v>
      </c>
      <c r="H54" s="41">
        <v>0</v>
      </c>
      <c r="I54" s="41">
        <v>0</v>
      </c>
      <c r="J54" s="120">
        <v>0</v>
      </c>
      <c r="K54" s="120">
        <v>0</v>
      </c>
      <c r="L54" s="107">
        <v>0</v>
      </c>
    </row>
    <row r="55" spans="1:12" s="2" customFormat="1" ht="15" customHeight="1" x14ac:dyDescent="0.25">
      <c r="A55" s="70" t="s">
        <v>156</v>
      </c>
      <c r="B55" s="71" t="s">
        <v>157</v>
      </c>
      <c r="C55" s="41">
        <v>0</v>
      </c>
      <c r="D55" s="41">
        <v>0</v>
      </c>
      <c r="E55" s="72">
        <v>0</v>
      </c>
      <c r="F55" s="41">
        <v>0</v>
      </c>
      <c r="G55" s="41">
        <v>0</v>
      </c>
      <c r="H55" s="41">
        <v>0</v>
      </c>
      <c r="I55" s="41">
        <v>0</v>
      </c>
      <c r="J55" s="120">
        <v>0</v>
      </c>
      <c r="K55" s="120">
        <v>0</v>
      </c>
      <c r="L55" s="107">
        <v>0</v>
      </c>
    </row>
    <row r="56" spans="1:12" s="2" customFormat="1" ht="15" customHeight="1" x14ac:dyDescent="0.25">
      <c r="A56" s="70" t="s">
        <v>160</v>
      </c>
      <c r="B56" s="71" t="s">
        <v>161</v>
      </c>
      <c r="C56" s="41">
        <v>0</v>
      </c>
      <c r="D56" s="41">
        <v>0</v>
      </c>
      <c r="E56" s="72">
        <v>0</v>
      </c>
      <c r="F56" s="41">
        <v>0</v>
      </c>
      <c r="G56" s="41">
        <v>0</v>
      </c>
      <c r="H56" s="41">
        <v>0</v>
      </c>
      <c r="I56" s="41">
        <v>0</v>
      </c>
      <c r="J56" s="120">
        <v>0</v>
      </c>
      <c r="K56" s="120">
        <v>0</v>
      </c>
      <c r="L56" s="107">
        <v>0</v>
      </c>
    </row>
    <row r="57" spans="1:12" ht="15" customHeight="1" x14ac:dyDescent="0.2">
      <c r="A57" s="114"/>
      <c r="B57" s="114" t="s">
        <v>485</v>
      </c>
      <c r="C57" s="123">
        <v>312</v>
      </c>
      <c r="D57" s="123">
        <v>846</v>
      </c>
      <c r="E57" s="116">
        <v>36.879429999999999</v>
      </c>
      <c r="F57" s="123">
        <v>361</v>
      </c>
      <c r="G57" s="123">
        <v>731</v>
      </c>
      <c r="H57" s="127">
        <v>49.384399999999999</v>
      </c>
      <c r="I57" s="114"/>
      <c r="J57" s="114"/>
      <c r="K57" s="114"/>
      <c r="L57" s="114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view="pageBreakPreview" zoomScale="60" zoomScaleNormal="100" workbookViewId="0">
      <pane ySplit="12" topLeftCell="A5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323" t="s">
        <v>607</v>
      </c>
      <c r="E1" s="323"/>
      <c r="F1" s="323"/>
    </row>
    <row r="2" spans="1:6" s="2" customFormat="1" ht="15" customHeight="1" x14ac:dyDescent="0.25">
      <c r="F2" s="18" t="s">
        <v>1</v>
      </c>
    </row>
    <row r="3" spans="1:6" s="17" customFormat="1" ht="15.95" customHeight="1" x14ac:dyDescent="0.25">
      <c r="A3" s="64" t="s">
        <v>487</v>
      </c>
      <c r="F3" s="124" t="s">
        <v>512</v>
      </c>
    </row>
    <row r="4" spans="1:6" s="17" customFormat="1" ht="15.95" customHeight="1" x14ac:dyDescent="0.25">
      <c r="A4" s="65" t="s">
        <v>479</v>
      </c>
    </row>
    <row r="5" spans="1:6" s="17" customFormat="1" ht="63" customHeight="1" x14ac:dyDescent="0.2">
      <c r="A5" s="358" t="s">
        <v>608</v>
      </c>
      <c r="B5" s="358"/>
      <c r="C5" s="358"/>
      <c r="D5" s="358"/>
      <c r="E5" s="358"/>
      <c r="F5" s="358"/>
    </row>
    <row r="6" spans="1:6" s="29" customFormat="1" ht="15" customHeight="1" x14ac:dyDescent="0.25">
      <c r="A6" s="334" t="s">
        <v>3</v>
      </c>
      <c r="B6" s="334"/>
      <c r="C6" s="334"/>
      <c r="D6" s="334"/>
      <c r="E6" s="334"/>
      <c r="F6" s="334"/>
    </row>
    <row r="7" spans="1:6" s="17" customFormat="1" ht="18.95" customHeight="1" x14ac:dyDescent="0.2"/>
    <row r="8" spans="1:6" s="17" customFormat="1" ht="15" customHeight="1" x14ac:dyDescent="0.25">
      <c r="A8" s="3" t="s">
        <v>579</v>
      </c>
      <c r="F8" s="126" t="s">
        <v>430</v>
      </c>
    </row>
    <row r="9" spans="1:6" s="17" customFormat="1" ht="15" customHeight="1" x14ac:dyDescent="0.25">
      <c r="F9" s="126" t="s">
        <v>440</v>
      </c>
    </row>
    <row r="11" spans="1:6" s="17" customFormat="1" ht="0.95" customHeight="1" x14ac:dyDescent="0.2"/>
    <row r="12" spans="1:6" s="80" customFormat="1" ht="75" customHeight="1" x14ac:dyDescent="0.2">
      <c r="A12" s="31" t="s">
        <v>4</v>
      </c>
      <c r="B12" s="31" t="s">
        <v>5</v>
      </c>
      <c r="C12" s="9" t="s">
        <v>609</v>
      </c>
      <c r="D12" s="9" t="s">
        <v>610</v>
      </c>
      <c r="E12" s="9" t="s">
        <v>611</v>
      </c>
      <c r="F12" s="106" t="s">
        <v>435</v>
      </c>
    </row>
    <row r="13" spans="1:6" s="2" customFormat="1" ht="15" customHeight="1" x14ac:dyDescent="0.25">
      <c r="A13" s="70" t="s">
        <v>136</v>
      </c>
      <c r="B13" s="71" t="s">
        <v>137</v>
      </c>
      <c r="C13" s="75">
        <v>2729</v>
      </c>
      <c r="D13" s="75">
        <v>2729</v>
      </c>
      <c r="E13" s="39">
        <v>100</v>
      </c>
      <c r="F13" s="108">
        <v>2</v>
      </c>
    </row>
    <row r="14" spans="1:6" s="2" customFormat="1" ht="15" customHeight="1" x14ac:dyDescent="0.25">
      <c r="A14" s="70" t="s">
        <v>134</v>
      </c>
      <c r="B14" s="71" t="s">
        <v>135</v>
      </c>
      <c r="C14" s="39">
        <v>477</v>
      </c>
      <c r="D14" s="39">
        <v>477</v>
      </c>
      <c r="E14" s="39">
        <v>100</v>
      </c>
      <c r="F14" s="108">
        <v>2</v>
      </c>
    </row>
    <row r="15" spans="1:6" s="2" customFormat="1" ht="15" customHeight="1" x14ac:dyDescent="0.25">
      <c r="A15" s="70" t="s">
        <v>12</v>
      </c>
      <c r="B15" s="71" t="s">
        <v>13</v>
      </c>
      <c r="C15" s="39">
        <v>37</v>
      </c>
      <c r="D15" s="39">
        <v>37</v>
      </c>
      <c r="E15" s="39">
        <v>100</v>
      </c>
      <c r="F15" s="108">
        <v>2</v>
      </c>
    </row>
    <row r="16" spans="1:6" s="2" customFormat="1" ht="15" customHeight="1" x14ac:dyDescent="0.25">
      <c r="A16" s="70" t="s">
        <v>142</v>
      </c>
      <c r="B16" s="71" t="s">
        <v>143</v>
      </c>
      <c r="C16" s="75">
        <v>3816</v>
      </c>
      <c r="D16" s="75">
        <v>3816</v>
      </c>
      <c r="E16" s="39">
        <v>100</v>
      </c>
      <c r="F16" s="108">
        <v>2</v>
      </c>
    </row>
    <row r="17" spans="1:6" s="2" customFormat="1" ht="15" customHeight="1" x14ac:dyDescent="0.25">
      <c r="A17" s="70" t="s">
        <v>144</v>
      </c>
      <c r="B17" s="71" t="s">
        <v>145</v>
      </c>
      <c r="C17" s="75">
        <v>3434</v>
      </c>
      <c r="D17" s="75">
        <v>3434</v>
      </c>
      <c r="E17" s="39">
        <v>100</v>
      </c>
      <c r="F17" s="108">
        <v>2</v>
      </c>
    </row>
    <row r="18" spans="1:6" s="2" customFormat="1" ht="15" customHeight="1" x14ac:dyDescent="0.25">
      <c r="A18" s="70" t="s">
        <v>158</v>
      </c>
      <c r="B18" s="71" t="s">
        <v>159</v>
      </c>
      <c r="C18" s="75">
        <v>1734</v>
      </c>
      <c r="D18" s="75">
        <v>1734</v>
      </c>
      <c r="E18" s="39">
        <v>100</v>
      </c>
      <c r="F18" s="108">
        <v>2</v>
      </c>
    </row>
    <row r="19" spans="1:6" s="2" customFormat="1" ht="15" customHeight="1" x14ac:dyDescent="0.25">
      <c r="A19" s="70" t="s">
        <v>126</v>
      </c>
      <c r="B19" s="71" t="s">
        <v>127</v>
      </c>
      <c r="C19" s="75">
        <v>2100</v>
      </c>
      <c r="D19" s="75">
        <v>2100</v>
      </c>
      <c r="E19" s="39">
        <v>100</v>
      </c>
      <c r="F19" s="108">
        <v>2</v>
      </c>
    </row>
    <row r="20" spans="1:6" s="2" customFormat="1" ht="15" customHeight="1" x14ac:dyDescent="0.25">
      <c r="A20" s="70" t="s">
        <v>26</v>
      </c>
      <c r="B20" s="71" t="s">
        <v>27</v>
      </c>
      <c r="C20" s="39">
        <v>402</v>
      </c>
      <c r="D20" s="39">
        <v>402</v>
      </c>
      <c r="E20" s="39">
        <v>100</v>
      </c>
      <c r="F20" s="108">
        <v>2</v>
      </c>
    </row>
    <row r="21" spans="1:6" s="2" customFormat="1" ht="15" customHeight="1" x14ac:dyDescent="0.25">
      <c r="A21" s="70" t="s">
        <v>130</v>
      </c>
      <c r="B21" s="71" t="s">
        <v>131</v>
      </c>
      <c r="C21" s="75">
        <v>2090</v>
      </c>
      <c r="D21" s="75">
        <v>2090</v>
      </c>
      <c r="E21" s="39">
        <v>100</v>
      </c>
      <c r="F21" s="108">
        <v>2</v>
      </c>
    </row>
    <row r="22" spans="1:6" s="2" customFormat="1" ht="15" customHeight="1" x14ac:dyDescent="0.25">
      <c r="A22" s="70" t="s">
        <v>154</v>
      </c>
      <c r="B22" s="71" t="s">
        <v>155</v>
      </c>
      <c r="C22" s="75">
        <v>1007</v>
      </c>
      <c r="D22" s="75">
        <v>1007</v>
      </c>
      <c r="E22" s="39">
        <v>100</v>
      </c>
      <c r="F22" s="108">
        <v>2</v>
      </c>
    </row>
    <row r="23" spans="1:6" s="2" customFormat="1" ht="15" customHeight="1" x14ac:dyDescent="0.25">
      <c r="A23" s="70" t="s">
        <v>146</v>
      </c>
      <c r="B23" s="71" t="s">
        <v>147</v>
      </c>
      <c r="C23" s="39">
        <v>441</v>
      </c>
      <c r="D23" s="39">
        <v>441</v>
      </c>
      <c r="E23" s="39">
        <v>100</v>
      </c>
      <c r="F23" s="108">
        <v>2</v>
      </c>
    </row>
    <row r="24" spans="1:6" s="2" customFormat="1" ht="15" customHeight="1" x14ac:dyDescent="0.25">
      <c r="A24" s="70" t="s">
        <v>30</v>
      </c>
      <c r="B24" s="71" t="s">
        <v>31</v>
      </c>
      <c r="C24" s="39">
        <v>206</v>
      </c>
      <c r="D24" s="39">
        <v>206</v>
      </c>
      <c r="E24" s="39">
        <v>100</v>
      </c>
      <c r="F24" s="108">
        <v>2</v>
      </c>
    </row>
    <row r="25" spans="1:6" s="2" customFormat="1" ht="15" customHeight="1" x14ac:dyDescent="0.25">
      <c r="A25" s="70" t="s">
        <v>32</v>
      </c>
      <c r="B25" s="71" t="s">
        <v>33</v>
      </c>
      <c r="C25" s="39">
        <v>263</v>
      </c>
      <c r="D25" s="39">
        <v>263</v>
      </c>
      <c r="E25" s="39">
        <v>100</v>
      </c>
      <c r="F25" s="108">
        <v>2</v>
      </c>
    </row>
    <row r="26" spans="1:6" s="2" customFormat="1" ht="15" customHeight="1" x14ac:dyDescent="0.25">
      <c r="A26" s="70" t="s">
        <v>34</v>
      </c>
      <c r="B26" s="71" t="s">
        <v>35</v>
      </c>
      <c r="C26" s="39">
        <v>325</v>
      </c>
      <c r="D26" s="39">
        <v>325</v>
      </c>
      <c r="E26" s="39">
        <v>100</v>
      </c>
      <c r="F26" s="108">
        <v>2</v>
      </c>
    </row>
    <row r="27" spans="1:6" s="2" customFormat="1" ht="15" customHeight="1" x14ac:dyDescent="0.25">
      <c r="A27" s="70" t="s">
        <v>36</v>
      </c>
      <c r="B27" s="71" t="s">
        <v>37</v>
      </c>
      <c r="C27" s="39">
        <v>353</v>
      </c>
      <c r="D27" s="39">
        <v>353</v>
      </c>
      <c r="E27" s="39">
        <v>100</v>
      </c>
      <c r="F27" s="108">
        <v>2</v>
      </c>
    </row>
    <row r="28" spans="1:6" s="2" customFormat="1" ht="15" customHeight="1" x14ac:dyDescent="0.25">
      <c r="A28" s="70" t="s">
        <v>148</v>
      </c>
      <c r="B28" s="71" t="s">
        <v>149</v>
      </c>
      <c r="C28" s="39">
        <v>828</v>
      </c>
      <c r="D28" s="39">
        <v>828</v>
      </c>
      <c r="E28" s="39">
        <v>100</v>
      </c>
      <c r="F28" s="108">
        <v>2</v>
      </c>
    </row>
    <row r="29" spans="1:6" s="2" customFormat="1" ht="15" customHeight="1" x14ac:dyDescent="0.25">
      <c r="A29" s="70" t="s">
        <v>38</v>
      </c>
      <c r="B29" s="71" t="s">
        <v>39</v>
      </c>
      <c r="C29" s="39">
        <v>514</v>
      </c>
      <c r="D29" s="39">
        <v>514</v>
      </c>
      <c r="E29" s="39">
        <v>100</v>
      </c>
      <c r="F29" s="108">
        <v>2</v>
      </c>
    </row>
    <row r="30" spans="1:6" s="2" customFormat="1" ht="15" customHeight="1" x14ac:dyDescent="0.25">
      <c r="A30" s="70" t="s">
        <v>40</v>
      </c>
      <c r="B30" s="71" t="s">
        <v>41</v>
      </c>
      <c r="C30" s="39">
        <v>821</v>
      </c>
      <c r="D30" s="39">
        <v>821</v>
      </c>
      <c r="E30" s="39">
        <v>100</v>
      </c>
      <c r="F30" s="108">
        <v>2</v>
      </c>
    </row>
    <row r="31" spans="1:6" s="2" customFormat="1" ht="15" customHeight="1" x14ac:dyDescent="0.25">
      <c r="A31" s="70" t="s">
        <v>42</v>
      </c>
      <c r="B31" s="71" t="s">
        <v>43</v>
      </c>
      <c r="C31" s="39">
        <v>400</v>
      </c>
      <c r="D31" s="39">
        <v>400</v>
      </c>
      <c r="E31" s="39">
        <v>100</v>
      </c>
      <c r="F31" s="108">
        <v>2</v>
      </c>
    </row>
    <row r="32" spans="1:6" s="2" customFormat="1" ht="15" customHeight="1" x14ac:dyDescent="0.25">
      <c r="A32" s="70" t="s">
        <v>44</v>
      </c>
      <c r="B32" s="71" t="s">
        <v>45</v>
      </c>
      <c r="C32" s="39">
        <v>149</v>
      </c>
      <c r="D32" s="39">
        <v>149</v>
      </c>
      <c r="E32" s="39">
        <v>100</v>
      </c>
      <c r="F32" s="108">
        <v>2</v>
      </c>
    </row>
    <row r="33" spans="1:6" s="2" customFormat="1" ht="15" customHeight="1" x14ac:dyDescent="0.25">
      <c r="A33" s="70" t="s">
        <v>46</v>
      </c>
      <c r="B33" s="71" t="s">
        <v>47</v>
      </c>
      <c r="C33" s="39">
        <v>630</v>
      </c>
      <c r="D33" s="39">
        <v>630</v>
      </c>
      <c r="E33" s="39">
        <v>100</v>
      </c>
      <c r="F33" s="108">
        <v>2</v>
      </c>
    </row>
    <row r="34" spans="1:6" s="2" customFormat="1" ht="15" customHeight="1" x14ac:dyDescent="0.25">
      <c r="A34" s="70" t="s">
        <v>48</v>
      </c>
      <c r="B34" s="71" t="s">
        <v>49</v>
      </c>
      <c r="C34" s="39">
        <v>208</v>
      </c>
      <c r="D34" s="39">
        <v>208</v>
      </c>
      <c r="E34" s="39">
        <v>100</v>
      </c>
      <c r="F34" s="108">
        <v>2</v>
      </c>
    </row>
    <row r="35" spans="1:6" s="2" customFormat="1" ht="15" customHeight="1" x14ac:dyDescent="0.25">
      <c r="A35" s="70" t="s">
        <v>50</v>
      </c>
      <c r="B35" s="71" t="s">
        <v>51</v>
      </c>
      <c r="C35" s="39">
        <v>380</v>
      </c>
      <c r="D35" s="39">
        <v>380</v>
      </c>
      <c r="E35" s="39">
        <v>100</v>
      </c>
      <c r="F35" s="108">
        <v>2</v>
      </c>
    </row>
    <row r="36" spans="1:6" s="2" customFormat="1" ht="15" customHeight="1" x14ac:dyDescent="0.25">
      <c r="A36" s="70" t="s">
        <v>52</v>
      </c>
      <c r="B36" s="71" t="s">
        <v>53</v>
      </c>
      <c r="C36" s="39">
        <v>351</v>
      </c>
      <c r="D36" s="39">
        <v>351</v>
      </c>
      <c r="E36" s="39">
        <v>100</v>
      </c>
      <c r="F36" s="108">
        <v>2</v>
      </c>
    </row>
    <row r="37" spans="1:6" s="2" customFormat="1" ht="15" customHeight="1" x14ac:dyDescent="0.25">
      <c r="A37" s="70" t="s">
        <v>54</v>
      </c>
      <c r="B37" s="71" t="s">
        <v>55</v>
      </c>
      <c r="C37" s="39">
        <v>584</v>
      </c>
      <c r="D37" s="39">
        <v>584</v>
      </c>
      <c r="E37" s="39">
        <v>100</v>
      </c>
      <c r="F37" s="108">
        <v>2</v>
      </c>
    </row>
    <row r="38" spans="1:6" s="2" customFormat="1" ht="15" customHeight="1" x14ac:dyDescent="0.25">
      <c r="A38" s="70" t="s">
        <v>56</v>
      </c>
      <c r="B38" s="71" t="s">
        <v>57</v>
      </c>
      <c r="C38" s="75">
        <v>1737</v>
      </c>
      <c r="D38" s="75">
        <v>1737</v>
      </c>
      <c r="E38" s="39">
        <v>100</v>
      </c>
      <c r="F38" s="108">
        <v>2</v>
      </c>
    </row>
    <row r="39" spans="1:6" s="2" customFormat="1" ht="15" customHeight="1" x14ac:dyDescent="0.25">
      <c r="A39" s="70" t="s">
        <v>58</v>
      </c>
      <c r="B39" s="71" t="s">
        <v>59</v>
      </c>
      <c r="C39" s="39">
        <v>685</v>
      </c>
      <c r="D39" s="39">
        <v>685</v>
      </c>
      <c r="E39" s="39">
        <v>100</v>
      </c>
      <c r="F39" s="108">
        <v>2</v>
      </c>
    </row>
    <row r="40" spans="1:6" s="2" customFormat="1" ht="15" customHeight="1" x14ac:dyDescent="0.25">
      <c r="A40" s="70" t="s">
        <v>60</v>
      </c>
      <c r="B40" s="71" t="s">
        <v>61</v>
      </c>
      <c r="C40" s="39">
        <v>372</v>
      </c>
      <c r="D40" s="39">
        <v>372</v>
      </c>
      <c r="E40" s="39">
        <v>100</v>
      </c>
      <c r="F40" s="108">
        <v>2</v>
      </c>
    </row>
    <row r="41" spans="1:6" s="2" customFormat="1" ht="15" customHeight="1" x14ac:dyDescent="0.25">
      <c r="A41" s="70" t="s">
        <v>62</v>
      </c>
      <c r="B41" s="71" t="s">
        <v>63</v>
      </c>
      <c r="C41" s="39">
        <v>497</v>
      </c>
      <c r="D41" s="39">
        <v>497</v>
      </c>
      <c r="E41" s="39">
        <v>100</v>
      </c>
      <c r="F41" s="108">
        <v>2</v>
      </c>
    </row>
    <row r="42" spans="1:6" s="2" customFormat="1" ht="15" customHeight="1" x14ac:dyDescent="0.25">
      <c r="A42" s="70" t="s">
        <v>64</v>
      </c>
      <c r="B42" s="71" t="s">
        <v>65</v>
      </c>
      <c r="C42" s="39">
        <v>579</v>
      </c>
      <c r="D42" s="39">
        <v>579</v>
      </c>
      <c r="E42" s="39">
        <v>100</v>
      </c>
      <c r="F42" s="108">
        <v>2</v>
      </c>
    </row>
    <row r="43" spans="1:6" s="2" customFormat="1" ht="15" customHeight="1" x14ac:dyDescent="0.25">
      <c r="A43" s="70" t="s">
        <v>66</v>
      </c>
      <c r="B43" s="71" t="s">
        <v>67</v>
      </c>
      <c r="C43" s="39">
        <v>215</v>
      </c>
      <c r="D43" s="39">
        <v>215</v>
      </c>
      <c r="E43" s="39">
        <v>100</v>
      </c>
      <c r="F43" s="108">
        <v>2</v>
      </c>
    </row>
    <row r="44" spans="1:6" s="2" customFormat="1" ht="15" customHeight="1" x14ac:dyDescent="0.25">
      <c r="A44" s="70" t="s">
        <v>150</v>
      </c>
      <c r="B44" s="71" t="s">
        <v>151</v>
      </c>
      <c r="C44" s="75">
        <v>1882</v>
      </c>
      <c r="D44" s="75">
        <v>1882</v>
      </c>
      <c r="E44" s="39">
        <v>100</v>
      </c>
      <c r="F44" s="108">
        <v>2</v>
      </c>
    </row>
    <row r="45" spans="1:6" s="2" customFormat="1" ht="15" customHeight="1" x14ac:dyDescent="0.25">
      <c r="A45" s="70" t="s">
        <v>152</v>
      </c>
      <c r="B45" s="71" t="s">
        <v>153</v>
      </c>
      <c r="C45" s="39">
        <v>660</v>
      </c>
      <c r="D45" s="39">
        <v>660</v>
      </c>
      <c r="E45" s="39">
        <v>100</v>
      </c>
      <c r="F45" s="108">
        <v>2</v>
      </c>
    </row>
    <row r="46" spans="1:6" s="2" customFormat="1" ht="15" customHeight="1" x14ac:dyDescent="0.25">
      <c r="A46" s="70" t="s">
        <v>68</v>
      </c>
      <c r="B46" s="71" t="s">
        <v>69</v>
      </c>
      <c r="C46" s="39">
        <v>337</v>
      </c>
      <c r="D46" s="39">
        <v>337</v>
      </c>
      <c r="E46" s="39">
        <v>100</v>
      </c>
      <c r="F46" s="108">
        <v>2</v>
      </c>
    </row>
    <row r="47" spans="1:6" s="2" customFormat="1" ht="15" customHeight="1" x14ac:dyDescent="0.25">
      <c r="A47" s="70" t="s">
        <v>70</v>
      </c>
      <c r="B47" s="71" t="s">
        <v>71</v>
      </c>
      <c r="C47" s="39">
        <v>515</v>
      </c>
      <c r="D47" s="39">
        <v>515</v>
      </c>
      <c r="E47" s="39">
        <v>100</v>
      </c>
      <c r="F47" s="108">
        <v>2</v>
      </c>
    </row>
    <row r="48" spans="1:6" s="2" customFormat="1" ht="15" customHeight="1" x14ac:dyDescent="0.25">
      <c r="A48" s="70" t="s">
        <v>72</v>
      </c>
      <c r="B48" s="71" t="s">
        <v>73</v>
      </c>
      <c r="C48" s="39">
        <v>226</v>
      </c>
      <c r="D48" s="39">
        <v>226</v>
      </c>
      <c r="E48" s="39">
        <v>100</v>
      </c>
      <c r="F48" s="108">
        <v>2</v>
      </c>
    </row>
    <row r="49" spans="1:6" s="2" customFormat="1" ht="15" customHeight="1" x14ac:dyDescent="0.25">
      <c r="A49" s="70" t="s">
        <v>74</v>
      </c>
      <c r="B49" s="71" t="s">
        <v>75</v>
      </c>
      <c r="C49" s="39">
        <v>137</v>
      </c>
      <c r="D49" s="39">
        <v>137</v>
      </c>
      <c r="E49" s="39">
        <v>100</v>
      </c>
      <c r="F49" s="108">
        <v>2</v>
      </c>
    </row>
    <row r="50" spans="1:6" s="2" customFormat="1" ht="15" customHeight="1" x14ac:dyDescent="0.25">
      <c r="A50" s="70" t="s">
        <v>76</v>
      </c>
      <c r="B50" s="71" t="s">
        <v>77</v>
      </c>
      <c r="C50" s="39">
        <v>80</v>
      </c>
      <c r="D50" s="39">
        <v>80</v>
      </c>
      <c r="E50" s="39">
        <v>100</v>
      </c>
      <c r="F50" s="108">
        <v>2</v>
      </c>
    </row>
    <row r="51" spans="1:6" s="2" customFormat="1" ht="15" customHeight="1" x14ac:dyDescent="0.25">
      <c r="A51" s="70" t="s">
        <v>78</v>
      </c>
      <c r="B51" s="71" t="s">
        <v>79</v>
      </c>
      <c r="C51" s="39">
        <v>318</v>
      </c>
      <c r="D51" s="39">
        <v>318</v>
      </c>
      <c r="E51" s="39">
        <v>100</v>
      </c>
      <c r="F51" s="108">
        <v>2</v>
      </c>
    </row>
    <row r="52" spans="1:6" s="2" customFormat="1" ht="15" customHeight="1" x14ac:dyDescent="0.25">
      <c r="A52" s="70" t="s">
        <v>80</v>
      </c>
      <c r="B52" s="71" t="s">
        <v>81</v>
      </c>
      <c r="C52" s="41">
        <v>0</v>
      </c>
      <c r="D52" s="41">
        <v>0</v>
      </c>
      <c r="E52" s="41">
        <v>0</v>
      </c>
      <c r="F52" s="107">
        <v>0</v>
      </c>
    </row>
    <row r="53" spans="1:6" s="2" customFormat="1" ht="15" customHeight="1" x14ac:dyDescent="0.25">
      <c r="A53" s="70" t="s">
        <v>82</v>
      </c>
      <c r="B53" s="71" t="s">
        <v>83</v>
      </c>
      <c r="C53" s="41">
        <v>0</v>
      </c>
      <c r="D53" s="41">
        <v>0</v>
      </c>
      <c r="E53" s="41">
        <v>0</v>
      </c>
      <c r="F53" s="107">
        <v>0</v>
      </c>
    </row>
    <row r="54" spans="1:6" s="2" customFormat="1" ht="15" customHeight="1" x14ac:dyDescent="0.25">
      <c r="A54" s="70" t="s">
        <v>84</v>
      </c>
      <c r="B54" s="71" t="s">
        <v>85</v>
      </c>
      <c r="C54" s="75">
        <v>2290</v>
      </c>
      <c r="D54" s="75">
        <v>2290</v>
      </c>
      <c r="E54" s="39">
        <v>100</v>
      </c>
      <c r="F54" s="108">
        <v>2</v>
      </c>
    </row>
    <row r="55" spans="1:6" s="2" customFormat="1" ht="15" customHeight="1" x14ac:dyDescent="0.25">
      <c r="A55" s="70" t="s">
        <v>156</v>
      </c>
      <c r="B55" s="71" t="s">
        <v>157</v>
      </c>
      <c r="C55" s="41">
        <v>0</v>
      </c>
      <c r="D55" s="41">
        <v>0</v>
      </c>
      <c r="E55" s="41">
        <v>0</v>
      </c>
      <c r="F55" s="107">
        <v>0</v>
      </c>
    </row>
    <row r="56" spans="1:6" s="2" customFormat="1" ht="15" customHeight="1" x14ac:dyDescent="0.25">
      <c r="A56" s="70" t="s">
        <v>160</v>
      </c>
      <c r="B56" s="71" t="s">
        <v>161</v>
      </c>
      <c r="C56" s="41">
        <v>0</v>
      </c>
      <c r="D56" s="41">
        <v>0</v>
      </c>
      <c r="E56" s="41">
        <v>0</v>
      </c>
      <c r="F56" s="107">
        <v>0</v>
      </c>
    </row>
    <row r="57" spans="1:6" ht="15" customHeight="1" x14ac:dyDescent="0.2">
      <c r="A57" s="114"/>
      <c r="B57" s="114" t="s">
        <v>485</v>
      </c>
      <c r="C57" s="115">
        <v>34809</v>
      </c>
      <c r="D57" s="115">
        <v>34809</v>
      </c>
      <c r="E57" s="123">
        <v>100</v>
      </c>
      <c r="F57" s="114"/>
    </row>
  </sheetData>
  <mergeCells count="3">
    <mergeCell ref="D1:F1"/>
    <mergeCell ref="A5:F5"/>
    <mergeCell ref="A6:F6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view="pageBreakPreview" zoomScale="60" zoomScaleNormal="100" workbookViewId="0">
      <pane ySplit="12" topLeftCell="A52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23" t="s">
        <v>612</v>
      </c>
      <c r="I1" s="323"/>
      <c r="J1" s="323"/>
      <c r="K1" s="323"/>
      <c r="L1" s="323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64" t="s">
        <v>487</v>
      </c>
      <c r="F3" s="383" t="s">
        <v>488</v>
      </c>
      <c r="G3" s="383"/>
      <c r="H3" s="383"/>
      <c r="I3" s="383"/>
      <c r="J3" s="383"/>
      <c r="K3" s="383"/>
      <c r="L3" s="383"/>
    </row>
    <row r="4" spans="1:12" s="17" customFormat="1" ht="15.95" customHeight="1" x14ac:dyDescent="0.25">
      <c r="A4" s="65" t="s">
        <v>479</v>
      </c>
    </row>
    <row r="5" spans="1:12" s="17" customFormat="1" ht="68.099999999999994" customHeight="1" x14ac:dyDescent="0.2">
      <c r="A5" s="358" t="s">
        <v>613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</row>
    <row r="6" spans="1:12" s="29" customFormat="1" ht="15" customHeight="1" x14ac:dyDescent="0.25">
      <c r="A6" s="334" t="s">
        <v>3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</row>
    <row r="7" spans="1:12" s="17" customFormat="1" ht="18.95" customHeight="1" x14ac:dyDescent="0.2"/>
    <row r="8" spans="1:12" s="17" customFormat="1" ht="15" customHeight="1" x14ac:dyDescent="0.25">
      <c r="A8" s="359" t="s">
        <v>490</v>
      </c>
      <c r="B8" s="359"/>
      <c r="C8" s="359"/>
      <c r="D8" s="359" t="s">
        <v>491</v>
      </c>
      <c r="E8" s="359"/>
      <c r="F8" s="359"/>
      <c r="G8" s="359"/>
      <c r="L8" s="126" t="s">
        <v>430</v>
      </c>
    </row>
    <row r="9" spans="1:12" s="17" customFormat="1" ht="50.1" customHeight="1" x14ac:dyDescent="0.2">
      <c r="A9" s="360"/>
      <c r="B9" s="360"/>
      <c r="C9" s="360"/>
      <c r="D9" s="360"/>
      <c r="E9" s="360"/>
      <c r="F9" s="360"/>
      <c r="G9" s="360"/>
      <c r="L9" s="125" t="s">
        <v>492</v>
      </c>
    </row>
    <row r="10" spans="1:12" s="17" customFormat="1" ht="15" customHeight="1" x14ac:dyDescent="0.2"/>
    <row r="11" spans="1:12" s="80" customFormat="1" ht="15" customHeight="1" x14ac:dyDescent="0.2">
      <c r="A11" s="339" t="s">
        <v>4</v>
      </c>
      <c r="B11" s="339" t="s">
        <v>5</v>
      </c>
      <c r="C11" s="341" t="s">
        <v>262</v>
      </c>
      <c r="D11" s="341"/>
      <c r="E11" s="341"/>
      <c r="F11" s="341" t="s">
        <v>263</v>
      </c>
      <c r="G11" s="341"/>
      <c r="H11" s="341"/>
      <c r="I11" s="335" t="s">
        <v>493</v>
      </c>
      <c r="J11" s="364" t="s">
        <v>494</v>
      </c>
      <c r="K11" s="364" t="s">
        <v>495</v>
      </c>
      <c r="L11" s="366" t="s">
        <v>435</v>
      </c>
    </row>
    <row r="12" spans="1:12" s="2" customFormat="1" ht="227.1" customHeight="1" x14ac:dyDescent="0.25">
      <c r="A12" s="340"/>
      <c r="B12" s="340"/>
      <c r="C12" s="9" t="s">
        <v>614</v>
      </c>
      <c r="D12" s="9" t="s">
        <v>615</v>
      </c>
      <c r="E12" s="9" t="s">
        <v>616</v>
      </c>
      <c r="F12" s="9" t="s">
        <v>614</v>
      </c>
      <c r="G12" s="9" t="s">
        <v>615</v>
      </c>
      <c r="H12" s="9" t="s">
        <v>616</v>
      </c>
      <c r="I12" s="336"/>
      <c r="J12" s="365"/>
      <c r="K12" s="365"/>
      <c r="L12" s="367"/>
    </row>
    <row r="13" spans="1:12" s="2" customFormat="1" ht="15" customHeight="1" x14ac:dyDescent="0.25">
      <c r="A13" s="70" t="s">
        <v>136</v>
      </c>
      <c r="B13" s="71" t="s">
        <v>137</v>
      </c>
      <c r="C13" s="39">
        <v>58</v>
      </c>
      <c r="D13" s="39">
        <v>354</v>
      </c>
      <c r="E13" s="76">
        <v>16.384180000000001</v>
      </c>
      <c r="F13" s="39">
        <v>77</v>
      </c>
      <c r="G13" s="39">
        <v>237</v>
      </c>
      <c r="H13" s="77">
        <v>32.489449999999998</v>
      </c>
      <c r="I13" s="77">
        <v>98.297690000000003</v>
      </c>
      <c r="J13" s="119">
        <v>1</v>
      </c>
      <c r="K13" s="119">
        <v>0.5</v>
      </c>
      <c r="L13" s="111">
        <v>1</v>
      </c>
    </row>
    <row r="14" spans="1:12" s="2" customFormat="1" ht="15" customHeight="1" x14ac:dyDescent="0.25">
      <c r="A14" s="70" t="s">
        <v>134</v>
      </c>
      <c r="B14" s="71" t="s">
        <v>135</v>
      </c>
      <c r="C14" s="41">
        <v>0</v>
      </c>
      <c r="D14" s="39">
        <v>15</v>
      </c>
      <c r="E14" s="72">
        <v>0</v>
      </c>
      <c r="F14" s="39">
        <v>4</v>
      </c>
      <c r="G14" s="39">
        <v>22</v>
      </c>
      <c r="H14" s="77">
        <v>18.181819999999998</v>
      </c>
      <c r="I14" s="39">
        <v>100</v>
      </c>
      <c r="J14" s="119">
        <v>1</v>
      </c>
      <c r="K14" s="119">
        <v>0.5</v>
      </c>
      <c r="L14" s="111">
        <v>1</v>
      </c>
    </row>
    <row r="15" spans="1:12" s="2" customFormat="1" ht="15" customHeight="1" x14ac:dyDescent="0.25">
      <c r="A15" s="70" t="s">
        <v>12</v>
      </c>
      <c r="B15" s="71" t="s">
        <v>13</v>
      </c>
      <c r="C15" s="41">
        <v>0</v>
      </c>
      <c r="D15" s="39">
        <v>3</v>
      </c>
      <c r="E15" s="72">
        <v>0</v>
      </c>
      <c r="F15" s="39">
        <v>1</v>
      </c>
      <c r="G15" s="39">
        <v>1</v>
      </c>
      <c r="H15" s="77">
        <v>100</v>
      </c>
      <c r="I15" s="39">
        <v>100</v>
      </c>
      <c r="J15" s="119">
        <v>1</v>
      </c>
      <c r="K15" s="119">
        <v>1</v>
      </c>
      <c r="L15" s="111">
        <v>1</v>
      </c>
    </row>
    <row r="16" spans="1:12" s="2" customFormat="1" ht="15" customHeight="1" x14ac:dyDescent="0.25">
      <c r="A16" s="70" t="s">
        <v>142</v>
      </c>
      <c r="B16" s="71" t="s">
        <v>143</v>
      </c>
      <c r="C16" s="39">
        <v>5</v>
      </c>
      <c r="D16" s="39">
        <v>451</v>
      </c>
      <c r="E16" s="76">
        <v>1.1086499999999999</v>
      </c>
      <c r="F16" s="39">
        <v>12</v>
      </c>
      <c r="G16" s="39">
        <v>403</v>
      </c>
      <c r="H16" s="77">
        <v>2.9776699999999998</v>
      </c>
      <c r="I16" s="77">
        <v>168.58521999999999</v>
      </c>
      <c r="J16" s="119">
        <v>1</v>
      </c>
      <c r="K16" s="120">
        <v>0</v>
      </c>
      <c r="L16" s="111">
        <v>1</v>
      </c>
    </row>
    <row r="17" spans="1:12" s="2" customFormat="1" ht="15" customHeight="1" x14ac:dyDescent="0.25">
      <c r="A17" s="70" t="s">
        <v>144</v>
      </c>
      <c r="B17" s="71" t="s">
        <v>145</v>
      </c>
      <c r="C17" s="39">
        <v>16</v>
      </c>
      <c r="D17" s="39">
        <v>378</v>
      </c>
      <c r="E17" s="76">
        <v>4.2328000000000001</v>
      </c>
      <c r="F17" s="39">
        <v>79</v>
      </c>
      <c r="G17" s="39">
        <v>546</v>
      </c>
      <c r="H17" s="77">
        <v>14.468859999999999</v>
      </c>
      <c r="I17" s="77">
        <v>241.82715999999999</v>
      </c>
      <c r="J17" s="119">
        <v>1</v>
      </c>
      <c r="K17" s="119">
        <v>0.5</v>
      </c>
      <c r="L17" s="111">
        <v>1</v>
      </c>
    </row>
    <row r="18" spans="1:12" s="2" customFormat="1" ht="15" customHeight="1" x14ac:dyDescent="0.25">
      <c r="A18" s="70" t="s">
        <v>158</v>
      </c>
      <c r="B18" s="71" t="s">
        <v>159</v>
      </c>
      <c r="C18" s="39">
        <v>18</v>
      </c>
      <c r="D18" s="39">
        <v>308</v>
      </c>
      <c r="E18" s="76">
        <v>5.8441599999999996</v>
      </c>
      <c r="F18" s="39">
        <v>17</v>
      </c>
      <c r="G18" s="39">
        <v>221</v>
      </c>
      <c r="H18" s="77">
        <v>7.69231</v>
      </c>
      <c r="I18" s="77">
        <v>31.62388</v>
      </c>
      <c r="J18" s="119">
        <v>1</v>
      </c>
      <c r="K18" s="120">
        <v>0</v>
      </c>
      <c r="L18" s="111">
        <v>1</v>
      </c>
    </row>
    <row r="19" spans="1:12" s="2" customFormat="1" ht="15" customHeight="1" x14ac:dyDescent="0.25">
      <c r="A19" s="70" t="s">
        <v>126</v>
      </c>
      <c r="B19" s="71" t="s">
        <v>127</v>
      </c>
      <c r="C19" s="39">
        <v>1</v>
      </c>
      <c r="D19" s="39">
        <v>273</v>
      </c>
      <c r="E19" s="76">
        <v>0.36630000000000001</v>
      </c>
      <c r="F19" s="39">
        <v>16</v>
      </c>
      <c r="G19" s="39">
        <v>312</v>
      </c>
      <c r="H19" s="77">
        <v>5.1282100000000002</v>
      </c>
      <c r="I19" s="128">
        <v>1300.0027299999999</v>
      </c>
      <c r="J19" s="119">
        <v>1</v>
      </c>
      <c r="K19" s="120">
        <v>0</v>
      </c>
      <c r="L19" s="111">
        <v>1</v>
      </c>
    </row>
    <row r="20" spans="1:12" s="2" customFormat="1" ht="15" customHeight="1" x14ac:dyDescent="0.25">
      <c r="A20" s="70" t="s">
        <v>26</v>
      </c>
      <c r="B20" s="71" t="s">
        <v>27</v>
      </c>
      <c r="C20" s="39">
        <v>9</v>
      </c>
      <c r="D20" s="39">
        <v>91</v>
      </c>
      <c r="E20" s="76">
        <v>9.89011</v>
      </c>
      <c r="F20" s="39">
        <v>11</v>
      </c>
      <c r="G20" s="39">
        <v>82</v>
      </c>
      <c r="H20" s="77">
        <v>13.414630000000001</v>
      </c>
      <c r="I20" s="77">
        <v>35.636809999999997</v>
      </c>
      <c r="J20" s="119">
        <v>1</v>
      </c>
      <c r="K20" s="119">
        <v>0.5</v>
      </c>
      <c r="L20" s="111">
        <v>1</v>
      </c>
    </row>
    <row r="21" spans="1:12" s="2" customFormat="1" ht="15" customHeight="1" x14ac:dyDescent="0.25">
      <c r="A21" s="70" t="s">
        <v>130</v>
      </c>
      <c r="B21" s="71" t="s">
        <v>131</v>
      </c>
      <c r="C21" s="41">
        <v>0</v>
      </c>
      <c r="D21" s="39">
        <v>225</v>
      </c>
      <c r="E21" s="72">
        <v>0</v>
      </c>
      <c r="F21" s="39">
        <v>2</v>
      </c>
      <c r="G21" s="39">
        <v>279</v>
      </c>
      <c r="H21" s="77">
        <v>0.71684999999999999</v>
      </c>
      <c r="I21" s="39">
        <v>100</v>
      </c>
      <c r="J21" s="119">
        <v>1</v>
      </c>
      <c r="K21" s="120">
        <v>0</v>
      </c>
      <c r="L21" s="111">
        <v>1</v>
      </c>
    </row>
    <row r="22" spans="1:12" s="2" customFormat="1" ht="15" customHeight="1" x14ac:dyDescent="0.25">
      <c r="A22" s="70" t="s">
        <v>154</v>
      </c>
      <c r="B22" s="71" t="s">
        <v>155</v>
      </c>
      <c r="C22" s="39">
        <v>42</v>
      </c>
      <c r="D22" s="39">
        <v>207</v>
      </c>
      <c r="E22" s="76">
        <v>20.289860000000001</v>
      </c>
      <c r="F22" s="39">
        <v>52</v>
      </c>
      <c r="G22" s="39">
        <v>226</v>
      </c>
      <c r="H22" s="77">
        <v>23.008849999999999</v>
      </c>
      <c r="I22" s="77">
        <v>13.400729999999999</v>
      </c>
      <c r="J22" s="119">
        <v>1</v>
      </c>
      <c r="K22" s="119">
        <v>0.5</v>
      </c>
      <c r="L22" s="111">
        <v>1</v>
      </c>
    </row>
    <row r="23" spans="1:12" s="2" customFormat="1" ht="15" customHeight="1" x14ac:dyDescent="0.25">
      <c r="A23" s="70" t="s">
        <v>146</v>
      </c>
      <c r="B23" s="71" t="s">
        <v>147</v>
      </c>
      <c r="C23" s="39">
        <v>8</v>
      </c>
      <c r="D23" s="39">
        <v>155</v>
      </c>
      <c r="E23" s="76">
        <v>5.1612900000000002</v>
      </c>
      <c r="F23" s="39">
        <v>24</v>
      </c>
      <c r="G23" s="39">
        <v>195</v>
      </c>
      <c r="H23" s="77">
        <v>12.307689999999999</v>
      </c>
      <c r="I23" s="77">
        <v>138.46151</v>
      </c>
      <c r="J23" s="119">
        <v>1</v>
      </c>
      <c r="K23" s="120">
        <v>0</v>
      </c>
      <c r="L23" s="111">
        <v>1</v>
      </c>
    </row>
    <row r="24" spans="1:12" s="2" customFormat="1" ht="15" customHeight="1" x14ac:dyDescent="0.25">
      <c r="A24" s="70" t="s">
        <v>30</v>
      </c>
      <c r="B24" s="71" t="s">
        <v>31</v>
      </c>
      <c r="C24" s="39">
        <v>10</v>
      </c>
      <c r="D24" s="39">
        <v>41</v>
      </c>
      <c r="E24" s="76">
        <v>24.390239999999999</v>
      </c>
      <c r="F24" s="39">
        <v>16</v>
      </c>
      <c r="G24" s="39">
        <v>47</v>
      </c>
      <c r="H24" s="77">
        <v>34.042549999999999</v>
      </c>
      <c r="I24" s="77">
        <v>39.574480000000001</v>
      </c>
      <c r="J24" s="119">
        <v>1</v>
      </c>
      <c r="K24" s="119">
        <v>0.5</v>
      </c>
      <c r="L24" s="111">
        <v>1</v>
      </c>
    </row>
    <row r="25" spans="1:12" s="2" customFormat="1" ht="15" customHeight="1" x14ac:dyDescent="0.25">
      <c r="A25" s="70" t="s">
        <v>32</v>
      </c>
      <c r="B25" s="71" t="s">
        <v>33</v>
      </c>
      <c r="C25" s="39">
        <v>4</v>
      </c>
      <c r="D25" s="39">
        <v>15</v>
      </c>
      <c r="E25" s="76">
        <v>26.66667</v>
      </c>
      <c r="F25" s="39">
        <v>8</v>
      </c>
      <c r="G25" s="39">
        <v>16</v>
      </c>
      <c r="H25" s="77">
        <v>50</v>
      </c>
      <c r="I25" s="77">
        <v>87.499979999999994</v>
      </c>
      <c r="J25" s="119">
        <v>1</v>
      </c>
      <c r="K25" s="119">
        <v>0.5</v>
      </c>
      <c r="L25" s="111">
        <v>1</v>
      </c>
    </row>
    <row r="26" spans="1:12" s="2" customFormat="1" ht="15" customHeight="1" x14ac:dyDescent="0.25">
      <c r="A26" s="70" t="s">
        <v>34</v>
      </c>
      <c r="B26" s="71" t="s">
        <v>35</v>
      </c>
      <c r="C26" s="39">
        <v>2</v>
      </c>
      <c r="D26" s="39">
        <v>55</v>
      </c>
      <c r="E26" s="76">
        <v>3.6363599999999998</v>
      </c>
      <c r="F26" s="39">
        <v>17</v>
      </c>
      <c r="G26" s="39">
        <v>46</v>
      </c>
      <c r="H26" s="77">
        <v>36.956519999999998</v>
      </c>
      <c r="I26" s="77">
        <v>916.30532000000005</v>
      </c>
      <c r="J26" s="119">
        <v>1</v>
      </c>
      <c r="K26" s="119">
        <v>0.5</v>
      </c>
      <c r="L26" s="111">
        <v>1</v>
      </c>
    </row>
    <row r="27" spans="1:12" s="2" customFormat="1" ht="15" customHeight="1" x14ac:dyDescent="0.25">
      <c r="A27" s="70" t="s">
        <v>36</v>
      </c>
      <c r="B27" s="71" t="s">
        <v>37</v>
      </c>
      <c r="C27" s="39">
        <v>1</v>
      </c>
      <c r="D27" s="39">
        <v>30</v>
      </c>
      <c r="E27" s="76">
        <v>3.3333300000000001</v>
      </c>
      <c r="F27" s="39">
        <v>4</v>
      </c>
      <c r="G27" s="39">
        <v>20</v>
      </c>
      <c r="H27" s="77">
        <v>20</v>
      </c>
      <c r="I27" s="78">
        <v>500.00060000000002</v>
      </c>
      <c r="J27" s="119">
        <v>1</v>
      </c>
      <c r="K27" s="119">
        <v>0.5</v>
      </c>
      <c r="L27" s="111">
        <v>1</v>
      </c>
    </row>
    <row r="28" spans="1:12" s="2" customFormat="1" ht="15" customHeight="1" x14ac:dyDescent="0.25">
      <c r="A28" s="70" t="s">
        <v>148</v>
      </c>
      <c r="B28" s="71" t="s">
        <v>149</v>
      </c>
      <c r="C28" s="39">
        <v>11</v>
      </c>
      <c r="D28" s="39">
        <v>85</v>
      </c>
      <c r="E28" s="76">
        <v>12.941179999999999</v>
      </c>
      <c r="F28" s="39">
        <v>11</v>
      </c>
      <c r="G28" s="39">
        <v>106</v>
      </c>
      <c r="H28" s="77">
        <v>10.377359999999999</v>
      </c>
      <c r="I28" s="77">
        <v>-19.811330000000002</v>
      </c>
      <c r="J28" s="120">
        <v>0</v>
      </c>
      <c r="K28" s="120">
        <v>0</v>
      </c>
      <c r="L28" s="107">
        <v>0</v>
      </c>
    </row>
    <row r="29" spans="1:12" s="2" customFormat="1" ht="15" customHeight="1" x14ac:dyDescent="0.25">
      <c r="A29" s="70" t="s">
        <v>38</v>
      </c>
      <c r="B29" s="71" t="s">
        <v>39</v>
      </c>
      <c r="C29" s="39">
        <v>20</v>
      </c>
      <c r="D29" s="39">
        <v>143</v>
      </c>
      <c r="E29" s="76">
        <v>13.98601</v>
      </c>
      <c r="F29" s="39">
        <v>23</v>
      </c>
      <c r="G29" s="39">
        <v>123</v>
      </c>
      <c r="H29" s="77">
        <v>18.699190000000002</v>
      </c>
      <c r="I29" s="77">
        <v>33.699249999999999</v>
      </c>
      <c r="J29" s="119">
        <v>1</v>
      </c>
      <c r="K29" s="119">
        <v>0.5</v>
      </c>
      <c r="L29" s="111">
        <v>1</v>
      </c>
    </row>
    <row r="30" spans="1:12" s="2" customFormat="1" ht="15" customHeight="1" x14ac:dyDescent="0.25">
      <c r="A30" s="70" t="s">
        <v>40</v>
      </c>
      <c r="B30" s="71" t="s">
        <v>41</v>
      </c>
      <c r="C30" s="39">
        <v>10</v>
      </c>
      <c r="D30" s="39">
        <v>60</v>
      </c>
      <c r="E30" s="76">
        <v>16.66667</v>
      </c>
      <c r="F30" s="39">
        <v>3</v>
      </c>
      <c r="G30" s="39">
        <v>42</v>
      </c>
      <c r="H30" s="77">
        <v>7.1428599999999998</v>
      </c>
      <c r="I30" s="77">
        <v>-57.142850000000003</v>
      </c>
      <c r="J30" s="120">
        <v>0</v>
      </c>
      <c r="K30" s="120">
        <v>0</v>
      </c>
      <c r="L30" s="107">
        <v>0</v>
      </c>
    </row>
    <row r="31" spans="1:12" s="2" customFormat="1" ht="15" customHeight="1" x14ac:dyDescent="0.25">
      <c r="A31" s="70" t="s">
        <v>42</v>
      </c>
      <c r="B31" s="71" t="s">
        <v>43</v>
      </c>
      <c r="C31" s="39">
        <v>4</v>
      </c>
      <c r="D31" s="39">
        <v>27</v>
      </c>
      <c r="E31" s="76">
        <v>14.81481</v>
      </c>
      <c r="F31" s="39">
        <v>3</v>
      </c>
      <c r="G31" s="39">
        <v>49</v>
      </c>
      <c r="H31" s="77">
        <v>6.1224499999999997</v>
      </c>
      <c r="I31" s="77">
        <v>-58.673450000000003</v>
      </c>
      <c r="J31" s="120">
        <v>0</v>
      </c>
      <c r="K31" s="120">
        <v>0</v>
      </c>
      <c r="L31" s="107">
        <v>0</v>
      </c>
    </row>
    <row r="32" spans="1:12" s="2" customFormat="1" ht="15" customHeight="1" x14ac:dyDescent="0.25">
      <c r="A32" s="70" t="s">
        <v>44</v>
      </c>
      <c r="B32" s="71" t="s">
        <v>45</v>
      </c>
      <c r="C32" s="41">
        <v>0</v>
      </c>
      <c r="D32" s="39">
        <v>42</v>
      </c>
      <c r="E32" s="72">
        <v>0</v>
      </c>
      <c r="F32" s="39">
        <v>6</v>
      </c>
      <c r="G32" s="39">
        <v>43</v>
      </c>
      <c r="H32" s="77">
        <v>13.95349</v>
      </c>
      <c r="I32" s="39">
        <v>100</v>
      </c>
      <c r="J32" s="119">
        <v>1</v>
      </c>
      <c r="K32" s="119">
        <v>0.5</v>
      </c>
      <c r="L32" s="111">
        <v>1</v>
      </c>
    </row>
    <row r="33" spans="1:12" s="2" customFormat="1" ht="15" customHeight="1" x14ac:dyDescent="0.25">
      <c r="A33" s="70" t="s">
        <v>46</v>
      </c>
      <c r="B33" s="71" t="s">
        <v>47</v>
      </c>
      <c r="C33" s="39">
        <v>21</v>
      </c>
      <c r="D33" s="39">
        <v>98</v>
      </c>
      <c r="E33" s="76">
        <v>21.428570000000001</v>
      </c>
      <c r="F33" s="39">
        <v>10</v>
      </c>
      <c r="G33" s="39">
        <v>99</v>
      </c>
      <c r="H33" s="77">
        <v>10.10101</v>
      </c>
      <c r="I33" s="77">
        <v>-52.86195</v>
      </c>
      <c r="J33" s="120">
        <v>0</v>
      </c>
      <c r="K33" s="120">
        <v>0</v>
      </c>
      <c r="L33" s="107">
        <v>0</v>
      </c>
    </row>
    <row r="34" spans="1:12" s="2" customFormat="1" ht="15" customHeight="1" x14ac:dyDescent="0.25">
      <c r="A34" s="70" t="s">
        <v>48</v>
      </c>
      <c r="B34" s="71" t="s">
        <v>49</v>
      </c>
      <c r="C34" s="39">
        <v>1</v>
      </c>
      <c r="D34" s="39">
        <v>22</v>
      </c>
      <c r="E34" s="76">
        <v>4.5454499999999998</v>
      </c>
      <c r="F34" s="39">
        <v>1</v>
      </c>
      <c r="G34" s="39">
        <v>30</v>
      </c>
      <c r="H34" s="77">
        <v>3.3333300000000001</v>
      </c>
      <c r="I34" s="77">
        <v>-26.66667</v>
      </c>
      <c r="J34" s="120">
        <v>0</v>
      </c>
      <c r="K34" s="120">
        <v>0</v>
      </c>
      <c r="L34" s="107">
        <v>0</v>
      </c>
    </row>
    <row r="35" spans="1:12" s="2" customFormat="1" ht="15" customHeight="1" x14ac:dyDescent="0.25">
      <c r="A35" s="70" t="s">
        <v>50</v>
      </c>
      <c r="B35" s="71" t="s">
        <v>51</v>
      </c>
      <c r="C35" s="41">
        <v>0</v>
      </c>
      <c r="D35" s="39">
        <v>54</v>
      </c>
      <c r="E35" s="72">
        <v>0</v>
      </c>
      <c r="F35" s="39">
        <v>1</v>
      </c>
      <c r="G35" s="39">
        <v>88</v>
      </c>
      <c r="H35" s="77">
        <v>1.13636</v>
      </c>
      <c r="I35" s="39">
        <v>100</v>
      </c>
      <c r="J35" s="119">
        <v>1</v>
      </c>
      <c r="K35" s="120">
        <v>0</v>
      </c>
      <c r="L35" s="111">
        <v>1</v>
      </c>
    </row>
    <row r="36" spans="1:12" s="2" customFormat="1" ht="15" customHeight="1" x14ac:dyDescent="0.25">
      <c r="A36" s="70" t="s">
        <v>52</v>
      </c>
      <c r="B36" s="71" t="s">
        <v>53</v>
      </c>
      <c r="C36" s="39">
        <v>2</v>
      </c>
      <c r="D36" s="39">
        <v>144</v>
      </c>
      <c r="E36" s="76">
        <v>1.38889</v>
      </c>
      <c r="F36" s="39">
        <v>10</v>
      </c>
      <c r="G36" s="39">
        <v>154</v>
      </c>
      <c r="H36" s="77">
        <v>6.4935099999999997</v>
      </c>
      <c r="I36" s="77">
        <v>367.53235000000001</v>
      </c>
      <c r="J36" s="119">
        <v>1</v>
      </c>
      <c r="K36" s="120">
        <v>0</v>
      </c>
      <c r="L36" s="111">
        <v>1</v>
      </c>
    </row>
    <row r="37" spans="1:12" s="2" customFormat="1" ht="15" customHeight="1" x14ac:dyDescent="0.25">
      <c r="A37" s="70" t="s">
        <v>54</v>
      </c>
      <c r="B37" s="71" t="s">
        <v>55</v>
      </c>
      <c r="C37" s="39">
        <v>3</v>
      </c>
      <c r="D37" s="39">
        <v>32</v>
      </c>
      <c r="E37" s="76">
        <v>9.375</v>
      </c>
      <c r="F37" s="39">
        <v>2</v>
      </c>
      <c r="G37" s="39">
        <v>53</v>
      </c>
      <c r="H37" s="77">
        <v>3.7735799999999999</v>
      </c>
      <c r="I37" s="77">
        <v>-59.748480000000001</v>
      </c>
      <c r="J37" s="120">
        <v>0</v>
      </c>
      <c r="K37" s="120">
        <v>0</v>
      </c>
      <c r="L37" s="107">
        <v>0</v>
      </c>
    </row>
    <row r="38" spans="1:12" s="2" customFormat="1" ht="15" customHeight="1" x14ac:dyDescent="0.25">
      <c r="A38" s="70" t="s">
        <v>56</v>
      </c>
      <c r="B38" s="71" t="s">
        <v>57</v>
      </c>
      <c r="C38" s="39">
        <v>5</v>
      </c>
      <c r="D38" s="39">
        <v>246</v>
      </c>
      <c r="E38" s="76">
        <v>2.0325199999999999</v>
      </c>
      <c r="F38" s="39">
        <v>39</v>
      </c>
      <c r="G38" s="39">
        <v>257</v>
      </c>
      <c r="H38" s="77">
        <v>15.1751</v>
      </c>
      <c r="I38" s="77">
        <v>646.61504000000002</v>
      </c>
      <c r="J38" s="119">
        <v>1</v>
      </c>
      <c r="K38" s="119">
        <v>0.5</v>
      </c>
      <c r="L38" s="111">
        <v>1</v>
      </c>
    </row>
    <row r="39" spans="1:12" s="2" customFormat="1" ht="15" customHeight="1" x14ac:dyDescent="0.25">
      <c r="A39" s="70" t="s">
        <v>58</v>
      </c>
      <c r="B39" s="71" t="s">
        <v>59</v>
      </c>
      <c r="C39" s="39">
        <v>5</v>
      </c>
      <c r="D39" s="39">
        <v>48</v>
      </c>
      <c r="E39" s="76">
        <v>10.41667</v>
      </c>
      <c r="F39" s="39">
        <v>3</v>
      </c>
      <c r="G39" s="39">
        <v>50</v>
      </c>
      <c r="H39" s="77">
        <v>6</v>
      </c>
      <c r="I39" s="77">
        <v>-42.400019999999998</v>
      </c>
      <c r="J39" s="120">
        <v>0</v>
      </c>
      <c r="K39" s="120">
        <v>0</v>
      </c>
      <c r="L39" s="107">
        <v>0</v>
      </c>
    </row>
    <row r="40" spans="1:12" s="2" customFormat="1" ht="15" customHeight="1" x14ac:dyDescent="0.25">
      <c r="A40" s="70" t="s">
        <v>60</v>
      </c>
      <c r="B40" s="71" t="s">
        <v>61</v>
      </c>
      <c r="C40" s="39">
        <v>2</v>
      </c>
      <c r="D40" s="39">
        <v>77</v>
      </c>
      <c r="E40" s="76">
        <v>2.5973999999999999</v>
      </c>
      <c r="F40" s="39">
        <v>16</v>
      </c>
      <c r="G40" s="39">
        <v>113</v>
      </c>
      <c r="H40" s="77">
        <v>14.15929</v>
      </c>
      <c r="I40" s="77">
        <v>445.13321000000002</v>
      </c>
      <c r="J40" s="119">
        <v>1</v>
      </c>
      <c r="K40" s="119">
        <v>0.5</v>
      </c>
      <c r="L40" s="111">
        <v>1</v>
      </c>
    </row>
    <row r="41" spans="1:12" s="2" customFormat="1" ht="15" customHeight="1" x14ac:dyDescent="0.25">
      <c r="A41" s="70" t="s">
        <v>62</v>
      </c>
      <c r="B41" s="71" t="s">
        <v>63</v>
      </c>
      <c r="C41" s="39">
        <v>10</v>
      </c>
      <c r="D41" s="39">
        <v>85</v>
      </c>
      <c r="E41" s="76">
        <v>11.764709999999999</v>
      </c>
      <c r="F41" s="39">
        <v>5</v>
      </c>
      <c r="G41" s="39">
        <v>93</v>
      </c>
      <c r="H41" s="77">
        <v>5.3763399999999999</v>
      </c>
      <c r="I41" s="77">
        <v>-54.301130000000001</v>
      </c>
      <c r="J41" s="120">
        <v>0</v>
      </c>
      <c r="K41" s="120">
        <v>0</v>
      </c>
      <c r="L41" s="107">
        <v>0</v>
      </c>
    </row>
    <row r="42" spans="1:12" s="2" customFormat="1" ht="15" customHeight="1" x14ac:dyDescent="0.25">
      <c r="A42" s="70" t="s">
        <v>64</v>
      </c>
      <c r="B42" s="71" t="s">
        <v>65</v>
      </c>
      <c r="C42" s="39">
        <v>3</v>
      </c>
      <c r="D42" s="39">
        <v>138</v>
      </c>
      <c r="E42" s="76">
        <v>2.1739099999999998</v>
      </c>
      <c r="F42" s="39">
        <v>17</v>
      </c>
      <c r="G42" s="39">
        <v>171</v>
      </c>
      <c r="H42" s="77">
        <v>9.9415200000000006</v>
      </c>
      <c r="I42" s="77">
        <v>357.31056000000001</v>
      </c>
      <c r="J42" s="119">
        <v>1</v>
      </c>
      <c r="K42" s="120">
        <v>0</v>
      </c>
      <c r="L42" s="111">
        <v>1</v>
      </c>
    </row>
    <row r="43" spans="1:12" s="2" customFormat="1" ht="15" customHeight="1" x14ac:dyDescent="0.25">
      <c r="A43" s="70" t="s">
        <v>66</v>
      </c>
      <c r="B43" s="71" t="s">
        <v>67</v>
      </c>
      <c r="C43" s="39">
        <v>6</v>
      </c>
      <c r="D43" s="39">
        <v>44</v>
      </c>
      <c r="E43" s="76">
        <v>13.63636</v>
      </c>
      <c r="F43" s="39">
        <v>5</v>
      </c>
      <c r="G43" s="39">
        <v>40</v>
      </c>
      <c r="H43" s="77">
        <v>12.5</v>
      </c>
      <c r="I43" s="77">
        <v>-8.3333100000000009</v>
      </c>
      <c r="J43" s="120">
        <v>0</v>
      </c>
      <c r="K43" s="120">
        <v>0</v>
      </c>
      <c r="L43" s="107">
        <v>0</v>
      </c>
    </row>
    <row r="44" spans="1:12" s="2" customFormat="1" ht="15" customHeight="1" x14ac:dyDescent="0.25">
      <c r="A44" s="70" t="s">
        <v>150</v>
      </c>
      <c r="B44" s="71" t="s">
        <v>151</v>
      </c>
      <c r="C44" s="39">
        <v>20</v>
      </c>
      <c r="D44" s="39">
        <v>332</v>
      </c>
      <c r="E44" s="76">
        <v>6.0240999999999998</v>
      </c>
      <c r="F44" s="39">
        <v>33</v>
      </c>
      <c r="G44" s="39">
        <v>254</v>
      </c>
      <c r="H44" s="77">
        <v>12.99213</v>
      </c>
      <c r="I44" s="77">
        <v>115.66923</v>
      </c>
      <c r="J44" s="119">
        <v>1</v>
      </c>
      <c r="K44" s="119">
        <v>0.5</v>
      </c>
      <c r="L44" s="111">
        <v>1</v>
      </c>
    </row>
    <row r="45" spans="1:12" s="2" customFormat="1" ht="15" customHeight="1" x14ac:dyDescent="0.25">
      <c r="A45" s="70" t="s">
        <v>152</v>
      </c>
      <c r="B45" s="71" t="s">
        <v>153</v>
      </c>
      <c r="C45" s="39">
        <v>2</v>
      </c>
      <c r="D45" s="39">
        <v>159</v>
      </c>
      <c r="E45" s="76">
        <v>1.25786</v>
      </c>
      <c r="F45" s="39">
        <v>90</v>
      </c>
      <c r="G45" s="39">
        <v>319</v>
      </c>
      <c r="H45" s="77">
        <v>28.213170000000002</v>
      </c>
      <c r="I45" s="128">
        <v>2142.9499300000002</v>
      </c>
      <c r="J45" s="119">
        <v>1</v>
      </c>
      <c r="K45" s="119">
        <v>0.5</v>
      </c>
      <c r="L45" s="111">
        <v>1</v>
      </c>
    </row>
    <row r="46" spans="1:12" s="2" customFormat="1" ht="15" customHeight="1" x14ac:dyDescent="0.25">
      <c r="A46" s="70" t="s">
        <v>68</v>
      </c>
      <c r="B46" s="71" t="s">
        <v>69</v>
      </c>
      <c r="C46" s="39">
        <v>3</v>
      </c>
      <c r="D46" s="39">
        <v>83</v>
      </c>
      <c r="E46" s="76">
        <v>3.6144599999999998</v>
      </c>
      <c r="F46" s="39">
        <v>21</v>
      </c>
      <c r="G46" s="39">
        <v>80</v>
      </c>
      <c r="H46" s="77">
        <v>26.25</v>
      </c>
      <c r="I46" s="77">
        <v>626.24955999999997</v>
      </c>
      <c r="J46" s="119">
        <v>1</v>
      </c>
      <c r="K46" s="119">
        <v>0.5</v>
      </c>
      <c r="L46" s="111">
        <v>1</v>
      </c>
    </row>
    <row r="47" spans="1:12" s="2" customFormat="1" ht="15" customHeight="1" x14ac:dyDescent="0.25">
      <c r="A47" s="70" t="s">
        <v>70</v>
      </c>
      <c r="B47" s="71" t="s">
        <v>71</v>
      </c>
      <c r="C47" s="39">
        <v>2</v>
      </c>
      <c r="D47" s="39">
        <v>60</v>
      </c>
      <c r="E47" s="76">
        <v>3.3333300000000001</v>
      </c>
      <c r="F47" s="39">
        <v>1</v>
      </c>
      <c r="G47" s="39">
        <v>56</v>
      </c>
      <c r="H47" s="77">
        <v>1.7857099999999999</v>
      </c>
      <c r="I47" s="77">
        <v>-46.428649999999998</v>
      </c>
      <c r="J47" s="120">
        <v>0</v>
      </c>
      <c r="K47" s="120">
        <v>0</v>
      </c>
      <c r="L47" s="107">
        <v>0</v>
      </c>
    </row>
    <row r="48" spans="1:12" s="2" customFormat="1" ht="15" customHeight="1" x14ac:dyDescent="0.25">
      <c r="A48" s="70" t="s">
        <v>72</v>
      </c>
      <c r="B48" s="71" t="s">
        <v>73</v>
      </c>
      <c r="C48" s="39">
        <v>3</v>
      </c>
      <c r="D48" s="39">
        <v>52</v>
      </c>
      <c r="E48" s="76">
        <v>5.7692300000000003</v>
      </c>
      <c r="F48" s="39">
        <v>14</v>
      </c>
      <c r="G48" s="39">
        <v>71</v>
      </c>
      <c r="H48" s="77">
        <v>19.718309999999999</v>
      </c>
      <c r="I48" s="77">
        <v>241.78408999999999</v>
      </c>
      <c r="J48" s="119">
        <v>1</v>
      </c>
      <c r="K48" s="119">
        <v>0.5</v>
      </c>
      <c r="L48" s="111">
        <v>1</v>
      </c>
    </row>
    <row r="49" spans="1:12" s="2" customFormat="1" ht="15" customHeight="1" x14ac:dyDescent="0.25">
      <c r="A49" s="70" t="s">
        <v>74</v>
      </c>
      <c r="B49" s="71" t="s">
        <v>75</v>
      </c>
      <c r="C49" s="41">
        <v>0</v>
      </c>
      <c r="D49" s="39">
        <v>51</v>
      </c>
      <c r="E49" s="72">
        <v>0</v>
      </c>
      <c r="F49" s="41">
        <v>0</v>
      </c>
      <c r="G49" s="39">
        <v>26</v>
      </c>
      <c r="H49" s="41">
        <v>0</v>
      </c>
      <c r="I49" s="41">
        <v>0</v>
      </c>
      <c r="J49" s="120">
        <v>0</v>
      </c>
      <c r="K49" s="120">
        <v>0</v>
      </c>
      <c r="L49" s="107">
        <v>0</v>
      </c>
    </row>
    <row r="50" spans="1:12" s="2" customFormat="1" ht="15" customHeight="1" x14ac:dyDescent="0.25">
      <c r="A50" s="70" t="s">
        <v>76</v>
      </c>
      <c r="B50" s="71" t="s">
        <v>77</v>
      </c>
      <c r="C50" s="41">
        <v>0</v>
      </c>
      <c r="D50" s="41">
        <v>0</v>
      </c>
      <c r="E50" s="72">
        <v>0</v>
      </c>
      <c r="F50" s="39">
        <v>1</v>
      </c>
      <c r="G50" s="39">
        <v>1</v>
      </c>
      <c r="H50" s="77">
        <v>100</v>
      </c>
      <c r="I50" s="39">
        <v>100</v>
      </c>
      <c r="J50" s="119">
        <v>1</v>
      </c>
      <c r="K50" s="119">
        <v>1</v>
      </c>
      <c r="L50" s="111">
        <v>1</v>
      </c>
    </row>
    <row r="51" spans="1:12" s="2" customFormat="1" ht="15" customHeight="1" x14ac:dyDescent="0.25">
      <c r="A51" s="70" t="s">
        <v>78</v>
      </c>
      <c r="B51" s="71" t="s">
        <v>79</v>
      </c>
      <c r="C51" s="39">
        <v>3</v>
      </c>
      <c r="D51" s="39">
        <v>127</v>
      </c>
      <c r="E51" s="76">
        <v>2.3622000000000001</v>
      </c>
      <c r="F51" s="39">
        <v>9</v>
      </c>
      <c r="G51" s="39">
        <v>94</v>
      </c>
      <c r="H51" s="77">
        <v>9.5744699999999998</v>
      </c>
      <c r="I51" s="77">
        <v>305.32004000000001</v>
      </c>
      <c r="J51" s="119">
        <v>1</v>
      </c>
      <c r="K51" s="120">
        <v>0</v>
      </c>
      <c r="L51" s="111">
        <v>1</v>
      </c>
    </row>
    <row r="52" spans="1:12" s="2" customFormat="1" ht="15" customHeight="1" x14ac:dyDescent="0.25">
      <c r="A52" s="70" t="s">
        <v>80</v>
      </c>
      <c r="B52" s="71" t="s">
        <v>81</v>
      </c>
      <c r="C52" s="39">
        <v>2</v>
      </c>
      <c r="D52" s="39">
        <v>14</v>
      </c>
      <c r="E52" s="76">
        <v>14.28571</v>
      </c>
      <c r="F52" s="39">
        <v>1</v>
      </c>
      <c r="G52" s="39">
        <v>7</v>
      </c>
      <c r="H52" s="77">
        <v>14.28571</v>
      </c>
      <c r="I52" s="41">
        <v>0</v>
      </c>
      <c r="J52" s="120">
        <v>0</v>
      </c>
      <c r="K52" s="119">
        <v>0.5</v>
      </c>
      <c r="L52" s="111">
        <v>0.5</v>
      </c>
    </row>
    <row r="53" spans="1:12" s="2" customFormat="1" ht="15" customHeight="1" x14ac:dyDescent="0.25">
      <c r="A53" s="70" t="s">
        <v>82</v>
      </c>
      <c r="B53" s="71" t="s">
        <v>83</v>
      </c>
      <c r="C53" s="41">
        <v>0</v>
      </c>
      <c r="D53" s="39">
        <v>3</v>
      </c>
      <c r="E53" s="72">
        <v>0</v>
      </c>
      <c r="F53" s="41">
        <v>0</v>
      </c>
      <c r="G53" s="39">
        <v>2</v>
      </c>
      <c r="H53" s="41">
        <v>0</v>
      </c>
      <c r="I53" s="41">
        <v>0</v>
      </c>
      <c r="J53" s="120">
        <v>0</v>
      </c>
      <c r="K53" s="120">
        <v>0</v>
      </c>
      <c r="L53" s="107">
        <v>0</v>
      </c>
    </row>
    <row r="54" spans="1:12" s="2" customFormat="1" ht="15" customHeight="1" x14ac:dyDescent="0.25">
      <c r="A54" s="70" t="s">
        <v>84</v>
      </c>
      <c r="B54" s="71" t="s">
        <v>85</v>
      </c>
      <c r="C54" s="41">
        <v>0</v>
      </c>
      <c r="D54" s="39">
        <v>12</v>
      </c>
      <c r="E54" s="72">
        <v>0</v>
      </c>
      <c r="F54" s="39">
        <v>1</v>
      </c>
      <c r="G54" s="39">
        <v>6</v>
      </c>
      <c r="H54" s="77">
        <v>16.66667</v>
      </c>
      <c r="I54" s="39">
        <v>100</v>
      </c>
      <c r="J54" s="119">
        <v>1</v>
      </c>
      <c r="K54" s="119">
        <v>0.5</v>
      </c>
      <c r="L54" s="111">
        <v>1</v>
      </c>
    </row>
    <row r="55" spans="1:12" s="2" customFormat="1" ht="15" customHeight="1" x14ac:dyDescent="0.25">
      <c r="A55" s="70" t="s">
        <v>156</v>
      </c>
      <c r="B55" s="71" t="s">
        <v>157</v>
      </c>
      <c r="C55" s="39">
        <v>2</v>
      </c>
      <c r="D55" s="39">
        <v>116</v>
      </c>
      <c r="E55" s="76">
        <v>1.72414</v>
      </c>
      <c r="F55" s="39">
        <v>7</v>
      </c>
      <c r="G55" s="39">
        <v>96</v>
      </c>
      <c r="H55" s="77">
        <v>7.2916699999999999</v>
      </c>
      <c r="I55" s="77">
        <v>322.91635000000002</v>
      </c>
      <c r="J55" s="119">
        <v>1</v>
      </c>
      <c r="K55" s="120">
        <v>0</v>
      </c>
      <c r="L55" s="111">
        <v>1</v>
      </c>
    </row>
    <row r="56" spans="1:12" s="2" customFormat="1" ht="15" customHeight="1" x14ac:dyDescent="0.25">
      <c r="A56" s="70" t="s">
        <v>160</v>
      </c>
      <c r="B56" s="71" t="s">
        <v>161</v>
      </c>
      <c r="C56" s="41">
        <v>0</v>
      </c>
      <c r="D56" s="41">
        <v>0</v>
      </c>
      <c r="E56" s="72">
        <v>0</v>
      </c>
      <c r="F56" s="41">
        <v>0</v>
      </c>
      <c r="G56" s="39">
        <v>40</v>
      </c>
      <c r="H56" s="41">
        <v>0</v>
      </c>
      <c r="I56" s="41">
        <v>0</v>
      </c>
      <c r="J56" s="120">
        <v>0</v>
      </c>
      <c r="K56" s="120">
        <v>0</v>
      </c>
      <c r="L56" s="107">
        <v>0</v>
      </c>
    </row>
    <row r="57" spans="1:12" ht="15" customHeight="1" x14ac:dyDescent="0.2">
      <c r="A57" s="114"/>
      <c r="B57" s="114" t="s">
        <v>485</v>
      </c>
      <c r="C57" s="123">
        <v>314</v>
      </c>
      <c r="D57" s="115">
        <v>4955</v>
      </c>
      <c r="E57" s="116">
        <v>6.3370300000000004</v>
      </c>
      <c r="F57" s="123">
        <v>673</v>
      </c>
      <c r="G57" s="115">
        <v>5216</v>
      </c>
      <c r="H57" s="116">
        <v>12.902609999999999</v>
      </c>
      <c r="I57" s="114"/>
      <c r="J57" s="114"/>
      <c r="K57" s="114"/>
      <c r="L57" s="114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scale="99" pageOrder="overThenDown" orientation="landscape" r:id="rId1"/>
  <rowBreaks count="1" manualBreakCount="1">
    <brk id="17" max="11" man="1"/>
  </rowBreaks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view="pageBreakPreview" zoomScale="60" zoomScaleNormal="100" workbookViewId="0">
      <pane ySplit="12" topLeftCell="A5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23" t="s">
        <v>617</v>
      </c>
      <c r="I1" s="323"/>
      <c r="J1" s="323"/>
      <c r="K1" s="323"/>
      <c r="L1" s="323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64" t="s">
        <v>487</v>
      </c>
      <c r="F3" s="383" t="s">
        <v>488</v>
      </c>
      <c r="G3" s="383"/>
      <c r="H3" s="383"/>
      <c r="I3" s="383"/>
      <c r="J3" s="383"/>
      <c r="K3" s="383"/>
      <c r="L3" s="383"/>
    </row>
    <row r="4" spans="1:12" s="17" customFormat="1" ht="15.95" customHeight="1" x14ac:dyDescent="0.25">
      <c r="A4" s="65" t="s">
        <v>479</v>
      </c>
    </row>
    <row r="5" spans="1:12" ht="74.099999999999994" customHeight="1" x14ac:dyDescent="0.2">
      <c r="A5" s="358" t="s">
        <v>618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</row>
    <row r="6" spans="1:12" s="29" customFormat="1" ht="15" customHeight="1" x14ac:dyDescent="0.25">
      <c r="A6" s="334" t="s">
        <v>3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</row>
    <row r="7" spans="1:12" s="17" customFormat="1" ht="18.95" customHeight="1" x14ac:dyDescent="0.2"/>
    <row r="8" spans="1:12" s="17" customFormat="1" ht="15" customHeight="1" x14ac:dyDescent="0.25">
      <c r="A8" s="359" t="s">
        <v>490</v>
      </c>
      <c r="B8" s="359"/>
      <c r="C8" s="359"/>
      <c r="D8" s="359" t="s">
        <v>491</v>
      </c>
      <c r="E8" s="359"/>
      <c r="F8" s="359"/>
      <c r="G8" s="359"/>
      <c r="L8" s="126" t="s">
        <v>430</v>
      </c>
    </row>
    <row r="9" spans="1:12" s="17" customFormat="1" ht="50.1" customHeight="1" x14ac:dyDescent="0.2">
      <c r="A9" s="360"/>
      <c r="B9" s="360"/>
      <c r="C9" s="360"/>
      <c r="D9" s="360"/>
      <c r="E9" s="360"/>
      <c r="F9" s="360"/>
      <c r="G9" s="360"/>
      <c r="L9" s="125" t="s">
        <v>492</v>
      </c>
    </row>
    <row r="10" spans="1:12" s="17" customFormat="1" ht="15" customHeight="1" x14ac:dyDescent="0.2"/>
    <row r="11" spans="1:12" s="80" customFormat="1" ht="15" customHeight="1" x14ac:dyDescent="0.2">
      <c r="A11" s="339" t="s">
        <v>4</v>
      </c>
      <c r="B11" s="339" t="s">
        <v>5</v>
      </c>
      <c r="C11" s="341" t="s">
        <v>262</v>
      </c>
      <c r="D11" s="341"/>
      <c r="E11" s="341"/>
      <c r="F11" s="341" t="s">
        <v>263</v>
      </c>
      <c r="G11" s="341"/>
      <c r="H11" s="341"/>
      <c r="I11" s="335" t="s">
        <v>493</v>
      </c>
      <c r="J11" s="364" t="s">
        <v>494</v>
      </c>
      <c r="K11" s="364" t="s">
        <v>495</v>
      </c>
      <c r="L11" s="366" t="s">
        <v>435</v>
      </c>
    </row>
    <row r="12" spans="1:12" s="2" customFormat="1" ht="239.1" customHeight="1" x14ac:dyDescent="0.25">
      <c r="A12" s="340"/>
      <c r="B12" s="340"/>
      <c r="C12" s="9" t="s">
        <v>619</v>
      </c>
      <c r="D12" s="9" t="s">
        <v>620</v>
      </c>
      <c r="E12" s="9" t="s">
        <v>621</v>
      </c>
      <c r="F12" s="9" t="s">
        <v>619</v>
      </c>
      <c r="G12" s="9" t="s">
        <v>622</v>
      </c>
      <c r="H12" s="9" t="s">
        <v>623</v>
      </c>
      <c r="I12" s="336"/>
      <c r="J12" s="365"/>
      <c r="K12" s="365"/>
      <c r="L12" s="367"/>
    </row>
    <row r="13" spans="1:12" s="2" customFormat="1" ht="15" customHeight="1" x14ac:dyDescent="0.25">
      <c r="A13" s="70" t="s">
        <v>136</v>
      </c>
      <c r="B13" s="71" t="s">
        <v>137</v>
      </c>
      <c r="C13" s="39">
        <v>6</v>
      </c>
      <c r="D13" s="39">
        <v>34</v>
      </c>
      <c r="E13" s="76">
        <v>17.64706</v>
      </c>
      <c r="F13" s="39">
        <v>13</v>
      </c>
      <c r="G13" s="39">
        <v>32</v>
      </c>
      <c r="H13" s="109">
        <v>40.625</v>
      </c>
      <c r="I13" s="77">
        <v>130.20831999999999</v>
      </c>
      <c r="J13" s="118">
        <v>1</v>
      </c>
      <c r="K13" s="119">
        <v>0.5</v>
      </c>
      <c r="L13" s="108">
        <v>1</v>
      </c>
    </row>
    <row r="14" spans="1:12" s="2" customFormat="1" ht="15" customHeight="1" x14ac:dyDescent="0.25">
      <c r="A14" s="70" t="s">
        <v>134</v>
      </c>
      <c r="B14" s="71" t="s">
        <v>135</v>
      </c>
      <c r="C14" s="41">
        <v>0</v>
      </c>
      <c r="D14" s="39">
        <v>2</v>
      </c>
      <c r="E14" s="72">
        <v>0</v>
      </c>
      <c r="F14" s="41">
        <v>0</v>
      </c>
      <c r="G14" s="39">
        <v>1</v>
      </c>
      <c r="H14" s="41">
        <v>0</v>
      </c>
      <c r="I14" s="41">
        <v>0</v>
      </c>
      <c r="J14" s="120">
        <v>0</v>
      </c>
      <c r="K14" s="120">
        <v>0</v>
      </c>
      <c r="L14" s="107">
        <v>0</v>
      </c>
    </row>
    <row r="15" spans="1:12" s="2" customFormat="1" ht="15" customHeight="1" x14ac:dyDescent="0.25">
      <c r="A15" s="70" t="s">
        <v>12</v>
      </c>
      <c r="B15" s="71" t="s">
        <v>13</v>
      </c>
      <c r="C15" s="41">
        <v>0</v>
      </c>
      <c r="D15" s="41">
        <v>0</v>
      </c>
      <c r="E15" s="72">
        <v>0</v>
      </c>
      <c r="F15" s="41">
        <v>0</v>
      </c>
      <c r="G15" s="41">
        <v>0</v>
      </c>
      <c r="H15" s="41">
        <v>0</v>
      </c>
      <c r="I15" s="41">
        <v>0</v>
      </c>
      <c r="J15" s="120">
        <v>0</v>
      </c>
      <c r="K15" s="120">
        <v>0</v>
      </c>
      <c r="L15" s="107">
        <v>0</v>
      </c>
    </row>
    <row r="16" spans="1:12" s="2" customFormat="1" ht="15" customHeight="1" x14ac:dyDescent="0.25">
      <c r="A16" s="70" t="s">
        <v>142</v>
      </c>
      <c r="B16" s="71" t="s">
        <v>143</v>
      </c>
      <c r="C16" s="39">
        <v>3</v>
      </c>
      <c r="D16" s="39">
        <v>57</v>
      </c>
      <c r="E16" s="76">
        <v>5.2631600000000001</v>
      </c>
      <c r="F16" s="39">
        <v>1</v>
      </c>
      <c r="G16" s="39">
        <v>54</v>
      </c>
      <c r="H16" s="77">
        <v>1.85185</v>
      </c>
      <c r="I16" s="77">
        <v>-64.814859999999996</v>
      </c>
      <c r="J16" s="120">
        <v>0</v>
      </c>
      <c r="K16" s="120">
        <v>0</v>
      </c>
      <c r="L16" s="107">
        <v>0</v>
      </c>
    </row>
    <row r="17" spans="1:12" s="2" customFormat="1" ht="15" customHeight="1" x14ac:dyDescent="0.25">
      <c r="A17" s="70" t="s">
        <v>144</v>
      </c>
      <c r="B17" s="71" t="s">
        <v>145</v>
      </c>
      <c r="C17" s="41">
        <v>0</v>
      </c>
      <c r="D17" s="39">
        <v>20</v>
      </c>
      <c r="E17" s="72">
        <v>0</v>
      </c>
      <c r="F17" s="39">
        <v>10</v>
      </c>
      <c r="G17" s="39">
        <v>65</v>
      </c>
      <c r="H17" s="77">
        <v>15.38462</v>
      </c>
      <c r="I17" s="39">
        <v>100</v>
      </c>
      <c r="J17" s="118">
        <v>1</v>
      </c>
      <c r="K17" s="119">
        <v>0.5</v>
      </c>
      <c r="L17" s="108">
        <v>1</v>
      </c>
    </row>
    <row r="18" spans="1:12" s="2" customFormat="1" ht="15" customHeight="1" x14ac:dyDescent="0.25">
      <c r="A18" s="70" t="s">
        <v>158</v>
      </c>
      <c r="B18" s="71" t="s">
        <v>159</v>
      </c>
      <c r="C18" s="41">
        <v>0</v>
      </c>
      <c r="D18" s="39">
        <v>45</v>
      </c>
      <c r="E18" s="72">
        <v>0</v>
      </c>
      <c r="F18" s="39">
        <v>4</v>
      </c>
      <c r="G18" s="39">
        <v>45</v>
      </c>
      <c r="H18" s="77">
        <v>8.88889</v>
      </c>
      <c r="I18" s="39">
        <v>100</v>
      </c>
      <c r="J18" s="118">
        <v>1</v>
      </c>
      <c r="K18" s="120">
        <v>0</v>
      </c>
      <c r="L18" s="108">
        <v>1</v>
      </c>
    </row>
    <row r="19" spans="1:12" s="2" customFormat="1" ht="15" customHeight="1" x14ac:dyDescent="0.25">
      <c r="A19" s="70" t="s">
        <v>126</v>
      </c>
      <c r="B19" s="71" t="s">
        <v>127</v>
      </c>
      <c r="C19" s="41">
        <v>0</v>
      </c>
      <c r="D19" s="39">
        <v>24</v>
      </c>
      <c r="E19" s="72">
        <v>0</v>
      </c>
      <c r="F19" s="39">
        <v>2</v>
      </c>
      <c r="G19" s="39">
        <v>31</v>
      </c>
      <c r="H19" s="77">
        <v>6.4516099999999996</v>
      </c>
      <c r="I19" s="39">
        <v>100</v>
      </c>
      <c r="J19" s="118">
        <v>1</v>
      </c>
      <c r="K19" s="120">
        <v>0</v>
      </c>
      <c r="L19" s="108">
        <v>1</v>
      </c>
    </row>
    <row r="20" spans="1:12" s="2" customFormat="1" ht="15" customHeight="1" x14ac:dyDescent="0.25">
      <c r="A20" s="70" t="s">
        <v>26</v>
      </c>
      <c r="B20" s="71" t="s">
        <v>27</v>
      </c>
      <c r="C20" s="39">
        <v>2</v>
      </c>
      <c r="D20" s="39">
        <v>16</v>
      </c>
      <c r="E20" s="121">
        <v>12.5</v>
      </c>
      <c r="F20" s="39">
        <v>2</v>
      </c>
      <c r="G20" s="39">
        <v>11</v>
      </c>
      <c r="H20" s="77">
        <v>18.181819999999998</v>
      </c>
      <c r="I20" s="77">
        <v>45.454560000000001</v>
      </c>
      <c r="J20" s="118">
        <v>1</v>
      </c>
      <c r="K20" s="119">
        <v>0.5</v>
      </c>
      <c r="L20" s="108">
        <v>1</v>
      </c>
    </row>
    <row r="21" spans="1:12" s="2" customFormat="1" ht="15" customHeight="1" x14ac:dyDescent="0.25">
      <c r="A21" s="70" t="s">
        <v>130</v>
      </c>
      <c r="B21" s="71" t="s">
        <v>131</v>
      </c>
      <c r="C21" s="39">
        <v>2</v>
      </c>
      <c r="D21" s="39">
        <v>25</v>
      </c>
      <c r="E21" s="82">
        <v>8</v>
      </c>
      <c r="F21" s="39">
        <v>22</v>
      </c>
      <c r="G21" s="39">
        <v>43</v>
      </c>
      <c r="H21" s="77">
        <v>51.162790000000001</v>
      </c>
      <c r="I21" s="77">
        <v>539.53488000000004</v>
      </c>
      <c r="J21" s="118">
        <v>1</v>
      </c>
      <c r="K21" s="119">
        <v>0.5</v>
      </c>
      <c r="L21" s="108">
        <v>1</v>
      </c>
    </row>
    <row r="22" spans="1:12" s="2" customFormat="1" ht="15" customHeight="1" x14ac:dyDescent="0.25">
      <c r="A22" s="70" t="s">
        <v>154</v>
      </c>
      <c r="B22" s="71" t="s">
        <v>155</v>
      </c>
      <c r="C22" s="39">
        <v>4</v>
      </c>
      <c r="D22" s="39">
        <v>10</v>
      </c>
      <c r="E22" s="82">
        <v>40</v>
      </c>
      <c r="F22" s="41">
        <v>0</v>
      </c>
      <c r="G22" s="39">
        <v>10</v>
      </c>
      <c r="H22" s="41">
        <v>0</v>
      </c>
      <c r="I22" s="39">
        <v>-100</v>
      </c>
      <c r="J22" s="120">
        <v>0</v>
      </c>
      <c r="K22" s="120">
        <v>0</v>
      </c>
      <c r="L22" s="107">
        <v>0</v>
      </c>
    </row>
    <row r="23" spans="1:12" s="2" customFormat="1" ht="15" customHeight="1" x14ac:dyDescent="0.25">
      <c r="A23" s="70" t="s">
        <v>146</v>
      </c>
      <c r="B23" s="71" t="s">
        <v>147</v>
      </c>
      <c r="C23" s="41">
        <v>0</v>
      </c>
      <c r="D23" s="39">
        <v>9</v>
      </c>
      <c r="E23" s="72">
        <v>0</v>
      </c>
      <c r="F23" s="39">
        <v>1</v>
      </c>
      <c r="G23" s="39">
        <v>15</v>
      </c>
      <c r="H23" s="77">
        <v>6.6666699999999999</v>
      </c>
      <c r="I23" s="39">
        <v>100</v>
      </c>
      <c r="J23" s="118">
        <v>1</v>
      </c>
      <c r="K23" s="120">
        <v>0</v>
      </c>
      <c r="L23" s="108">
        <v>1</v>
      </c>
    </row>
    <row r="24" spans="1:12" s="2" customFormat="1" ht="15" customHeight="1" x14ac:dyDescent="0.25">
      <c r="A24" s="70" t="s">
        <v>30</v>
      </c>
      <c r="B24" s="71" t="s">
        <v>31</v>
      </c>
      <c r="C24" s="41">
        <v>0</v>
      </c>
      <c r="D24" s="39">
        <v>2</v>
      </c>
      <c r="E24" s="72">
        <v>0</v>
      </c>
      <c r="F24" s="41">
        <v>0</v>
      </c>
      <c r="G24" s="39">
        <v>5</v>
      </c>
      <c r="H24" s="41">
        <v>0</v>
      </c>
      <c r="I24" s="41">
        <v>0</v>
      </c>
      <c r="J24" s="120">
        <v>0</v>
      </c>
      <c r="K24" s="120">
        <v>0</v>
      </c>
      <c r="L24" s="107">
        <v>0</v>
      </c>
    </row>
    <row r="25" spans="1:12" s="2" customFormat="1" ht="15" customHeight="1" x14ac:dyDescent="0.25">
      <c r="A25" s="70" t="s">
        <v>32</v>
      </c>
      <c r="B25" s="71" t="s">
        <v>33</v>
      </c>
      <c r="C25" s="41">
        <v>0</v>
      </c>
      <c r="D25" s="39">
        <v>1</v>
      </c>
      <c r="E25" s="72">
        <v>0</v>
      </c>
      <c r="F25" s="41">
        <v>0</v>
      </c>
      <c r="G25" s="39">
        <v>4</v>
      </c>
      <c r="H25" s="41">
        <v>0</v>
      </c>
      <c r="I25" s="41">
        <v>0</v>
      </c>
      <c r="J25" s="120">
        <v>0</v>
      </c>
      <c r="K25" s="120">
        <v>0</v>
      </c>
      <c r="L25" s="107">
        <v>0</v>
      </c>
    </row>
    <row r="26" spans="1:12" s="2" customFormat="1" ht="15" customHeight="1" x14ac:dyDescent="0.25">
      <c r="A26" s="70" t="s">
        <v>34</v>
      </c>
      <c r="B26" s="71" t="s">
        <v>35</v>
      </c>
      <c r="C26" s="39">
        <v>1</v>
      </c>
      <c r="D26" s="39">
        <v>1</v>
      </c>
      <c r="E26" s="82">
        <v>100</v>
      </c>
      <c r="F26" s="41">
        <v>0</v>
      </c>
      <c r="G26" s="39">
        <v>3</v>
      </c>
      <c r="H26" s="41">
        <v>0</v>
      </c>
      <c r="I26" s="39">
        <v>-100</v>
      </c>
      <c r="J26" s="120">
        <v>0</v>
      </c>
      <c r="K26" s="120">
        <v>0</v>
      </c>
      <c r="L26" s="107">
        <v>0</v>
      </c>
    </row>
    <row r="27" spans="1:12" s="2" customFormat="1" ht="15" customHeight="1" x14ac:dyDescent="0.25">
      <c r="A27" s="70" t="s">
        <v>36</v>
      </c>
      <c r="B27" s="71" t="s">
        <v>37</v>
      </c>
      <c r="C27" s="41">
        <v>0</v>
      </c>
      <c r="D27" s="39">
        <v>4</v>
      </c>
      <c r="E27" s="72">
        <v>0</v>
      </c>
      <c r="F27" s="41">
        <v>0</v>
      </c>
      <c r="G27" s="39">
        <v>1</v>
      </c>
      <c r="H27" s="41">
        <v>0</v>
      </c>
      <c r="I27" s="41">
        <v>0</v>
      </c>
      <c r="J27" s="120">
        <v>0</v>
      </c>
      <c r="K27" s="120">
        <v>0</v>
      </c>
      <c r="L27" s="107">
        <v>0</v>
      </c>
    </row>
    <row r="28" spans="1:12" s="2" customFormat="1" ht="15" customHeight="1" x14ac:dyDescent="0.25">
      <c r="A28" s="70" t="s">
        <v>148</v>
      </c>
      <c r="B28" s="71" t="s">
        <v>149</v>
      </c>
      <c r="C28" s="41">
        <v>0</v>
      </c>
      <c r="D28" s="39">
        <v>9</v>
      </c>
      <c r="E28" s="72">
        <v>0</v>
      </c>
      <c r="F28" s="39">
        <v>2</v>
      </c>
      <c r="G28" s="39">
        <v>13</v>
      </c>
      <c r="H28" s="77">
        <v>15.38462</v>
      </c>
      <c r="I28" s="39">
        <v>100</v>
      </c>
      <c r="J28" s="118">
        <v>1</v>
      </c>
      <c r="K28" s="119">
        <v>0.5</v>
      </c>
      <c r="L28" s="108">
        <v>1</v>
      </c>
    </row>
    <row r="29" spans="1:12" s="2" customFormat="1" ht="15" customHeight="1" x14ac:dyDescent="0.25">
      <c r="A29" s="70" t="s">
        <v>38</v>
      </c>
      <c r="B29" s="71" t="s">
        <v>39</v>
      </c>
      <c r="C29" s="39">
        <v>1</v>
      </c>
      <c r="D29" s="39">
        <v>5</v>
      </c>
      <c r="E29" s="82">
        <v>20</v>
      </c>
      <c r="F29" s="39">
        <v>1</v>
      </c>
      <c r="G29" s="39">
        <v>6</v>
      </c>
      <c r="H29" s="77">
        <v>16.66667</v>
      </c>
      <c r="I29" s="77">
        <v>-16.666650000000001</v>
      </c>
      <c r="J29" s="120">
        <v>0</v>
      </c>
      <c r="K29" s="119">
        <v>0.5</v>
      </c>
      <c r="L29" s="111">
        <v>0.5</v>
      </c>
    </row>
    <row r="30" spans="1:12" s="2" customFormat="1" ht="15" customHeight="1" x14ac:dyDescent="0.25">
      <c r="A30" s="70" t="s">
        <v>40</v>
      </c>
      <c r="B30" s="71" t="s">
        <v>41</v>
      </c>
      <c r="C30" s="41">
        <v>0</v>
      </c>
      <c r="D30" s="39">
        <v>2</v>
      </c>
      <c r="E30" s="72">
        <v>0</v>
      </c>
      <c r="F30" s="39">
        <v>2</v>
      </c>
      <c r="G30" s="39">
        <v>4</v>
      </c>
      <c r="H30" s="39">
        <v>50</v>
      </c>
      <c r="I30" s="39">
        <v>100</v>
      </c>
      <c r="J30" s="118">
        <v>1</v>
      </c>
      <c r="K30" s="119">
        <v>0.5</v>
      </c>
      <c r="L30" s="108">
        <v>1</v>
      </c>
    </row>
    <row r="31" spans="1:12" s="2" customFormat="1" ht="15" customHeight="1" x14ac:dyDescent="0.25">
      <c r="A31" s="70" t="s">
        <v>42</v>
      </c>
      <c r="B31" s="71" t="s">
        <v>43</v>
      </c>
      <c r="C31" s="39">
        <v>1</v>
      </c>
      <c r="D31" s="39">
        <v>8</v>
      </c>
      <c r="E31" s="121">
        <v>12.5</v>
      </c>
      <c r="F31" s="41">
        <v>0</v>
      </c>
      <c r="G31" s="39">
        <v>2</v>
      </c>
      <c r="H31" s="41">
        <v>0</v>
      </c>
      <c r="I31" s="39">
        <v>-100</v>
      </c>
      <c r="J31" s="120">
        <v>0</v>
      </c>
      <c r="K31" s="120">
        <v>0</v>
      </c>
      <c r="L31" s="107">
        <v>0</v>
      </c>
    </row>
    <row r="32" spans="1:12" s="2" customFormat="1" ht="15" customHeight="1" x14ac:dyDescent="0.25">
      <c r="A32" s="70" t="s">
        <v>44</v>
      </c>
      <c r="B32" s="71" t="s">
        <v>45</v>
      </c>
      <c r="C32" s="41">
        <v>0</v>
      </c>
      <c r="D32" s="39">
        <v>4</v>
      </c>
      <c r="E32" s="72">
        <v>0</v>
      </c>
      <c r="F32" s="41">
        <v>0</v>
      </c>
      <c r="G32" s="39">
        <v>7</v>
      </c>
      <c r="H32" s="41">
        <v>0</v>
      </c>
      <c r="I32" s="41">
        <v>0</v>
      </c>
      <c r="J32" s="120">
        <v>0</v>
      </c>
      <c r="K32" s="120">
        <v>0</v>
      </c>
      <c r="L32" s="107">
        <v>0</v>
      </c>
    </row>
    <row r="33" spans="1:12" s="2" customFormat="1" ht="15" customHeight="1" x14ac:dyDescent="0.25">
      <c r="A33" s="70" t="s">
        <v>46</v>
      </c>
      <c r="B33" s="71" t="s">
        <v>47</v>
      </c>
      <c r="C33" s="41">
        <v>0</v>
      </c>
      <c r="D33" s="39">
        <v>4</v>
      </c>
      <c r="E33" s="72">
        <v>0</v>
      </c>
      <c r="F33" s="39">
        <v>1</v>
      </c>
      <c r="G33" s="39">
        <v>6</v>
      </c>
      <c r="H33" s="77">
        <v>16.66667</v>
      </c>
      <c r="I33" s="39">
        <v>100</v>
      </c>
      <c r="J33" s="118">
        <v>1</v>
      </c>
      <c r="K33" s="119">
        <v>0.5</v>
      </c>
      <c r="L33" s="108">
        <v>1</v>
      </c>
    </row>
    <row r="34" spans="1:12" s="2" customFormat="1" ht="15" customHeight="1" x14ac:dyDescent="0.25">
      <c r="A34" s="70" t="s">
        <v>48</v>
      </c>
      <c r="B34" s="71" t="s">
        <v>49</v>
      </c>
      <c r="C34" s="41">
        <v>0</v>
      </c>
      <c r="D34" s="39">
        <v>5</v>
      </c>
      <c r="E34" s="72">
        <v>0</v>
      </c>
      <c r="F34" s="41">
        <v>0</v>
      </c>
      <c r="G34" s="39">
        <v>4</v>
      </c>
      <c r="H34" s="41">
        <v>0</v>
      </c>
      <c r="I34" s="41">
        <v>0</v>
      </c>
      <c r="J34" s="120">
        <v>0</v>
      </c>
      <c r="K34" s="120">
        <v>0</v>
      </c>
      <c r="L34" s="107">
        <v>0</v>
      </c>
    </row>
    <row r="35" spans="1:12" s="2" customFormat="1" ht="15" customHeight="1" x14ac:dyDescent="0.25">
      <c r="A35" s="70" t="s">
        <v>50</v>
      </c>
      <c r="B35" s="71" t="s">
        <v>51</v>
      </c>
      <c r="C35" s="41">
        <v>0</v>
      </c>
      <c r="D35" s="39">
        <v>3</v>
      </c>
      <c r="E35" s="72">
        <v>0</v>
      </c>
      <c r="F35" s="41">
        <v>0</v>
      </c>
      <c r="G35" s="39">
        <v>9</v>
      </c>
      <c r="H35" s="41">
        <v>0</v>
      </c>
      <c r="I35" s="41">
        <v>0</v>
      </c>
      <c r="J35" s="120">
        <v>0</v>
      </c>
      <c r="K35" s="120">
        <v>0</v>
      </c>
      <c r="L35" s="107">
        <v>0</v>
      </c>
    </row>
    <row r="36" spans="1:12" s="2" customFormat="1" ht="15" customHeight="1" x14ac:dyDescent="0.25">
      <c r="A36" s="70" t="s">
        <v>52</v>
      </c>
      <c r="B36" s="71" t="s">
        <v>53</v>
      </c>
      <c r="C36" s="41">
        <v>0</v>
      </c>
      <c r="D36" s="39">
        <v>14</v>
      </c>
      <c r="E36" s="72">
        <v>0</v>
      </c>
      <c r="F36" s="41">
        <v>0</v>
      </c>
      <c r="G36" s="39">
        <v>30</v>
      </c>
      <c r="H36" s="41">
        <v>0</v>
      </c>
      <c r="I36" s="41">
        <v>0</v>
      </c>
      <c r="J36" s="120">
        <v>0</v>
      </c>
      <c r="K36" s="120">
        <v>0</v>
      </c>
      <c r="L36" s="107">
        <v>0</v>
      </c>
    </row>
    <row r="37" spans="1:12" s="2" customFormat="1" ht="15" customHeight="1" x14ac:dyDescent="0.25">
      <c r="A37" s="70" t="s">
        <v>54</v>
      </c>
      <c r="B37" s="71" t="s">
        <v>55</v>
      </c>
      <c r="C37" s="41">
        <v>0</v>
      </c>
      <c r="D37" s="39">
        <v>6</v>
      </c>
      <c r="E37" s="72">
        <v>0</v>
      </c>
      <c r="F37" s="41">
        <v>0</v>
      </c>
      <c r="G37" s="39">
        <v>10</v>
      </c>
      <c r="H37" s="41">
        <v>0</v>
      </c>
      <c r="I37" s="41">
        <v>0</v>
      </c>
      <c r="J37" s="120">
        <v>0</v>
      </c>
      <c r="K37" s="120">
        <v>0</v>
      </c>
      <c r="L37" s="107">
        <v>0</v>
      </c>
    </row>
    <row r="38" spans="1:12" s="2" customFormat="1" ht="15" customHeight="1" x14ac:dyDescent="0.25">
      <c r="A38" s="70" t="s">
        <v>56</v>
      </c>
      <c r="B38" s="71" t="s">
        <v>57</v>
      </c>
      <c r="C38" s="39">
        <v>3</v>
      </c>
      <c r="D38" s="39">
        <v>21</v>
      </c>
      <c r="E38" s="76">
        <v>14.28571</v>
      </c>
      <c r="F38" s="39">
        <v>10</v>
      </c>
      <c r="G38" s="39">
        <v>30</v>
      </c>
      <c r="H38" s="77">
        <v>33.333329999999997</v>
      </c>
      <c r="I38" s="77">
        <v>133.33338000000001</v>
      </c>
      <c r="J38" s="118">
        <v>1</v>
      </c>
      <c r="K38" s="119">
        <v>0.5</v>
      </c>
      <c r="L38" s="108">
        <v>1</v>
      </c>
    </row>
    <row r="39" spans="1:12" s="2" customFormat="1" ht="15" customHeight="1" x14ac:dyDescent="0.25">
      <c r="A39" s="70" t="s">
        <v>58</v>
      </c>
      <c r="B39" s="71" t="s">
        <v>59</v>
      </c>
      <c r="C39" s="41">
        <v>0</v>
      </c>
      <c r="D39" s="39">
        <v>6</v>
      </c>
      <c r="E39" s="72">
        <v>0</v>
      </c>
      <c r="F39" s="41">
        <v>0</v>
      </c>
      <c r="G39" s="39">
        <v>2</v>
      </c>
      <c r="H39" s="41">
        <v>0</v>
      </c>
      <c r="I39" s="41">
        <v>0</v>
      </c>
      <c r="J39" s="120">
        <v>0</v>
      </c>
      <c r="K39" s="120">
        <v>0</v>
      </c>
      <c r="L39" s="107">
        <v>0</v>
      </c>
    </row>
    <row r="40" spans="1:12" s="2" customFormat="1" ht="15" customHeight="1" x14ac:dyDescent="0.25">
      <c r="A40" s="70" t="s">
        <v>60</v>
      </c>
      <c r="B40" s="71" t="s">
        <v>61</v>
      </c>
      <c r="C40" s="41">
        <v>0</v>
      </c>
      <c r="D40" s="39">
        <v>10</v>
      </c>
      <c r="E40" s="72">
        <v>0</v>
      </c>
      <c r="F40" s="41">
        <v>0</v>
      </c>
      <c r="G40" s="39">
        <v>11</v>
      </c>
      <c r="H40" s="41">
        <v>0</v>
      </c>
      <c r="I40" s="41">
        <v>0</v>
      </c>
      <c r="J40" s="120">
        <v>0</v>
      </c>
      <c r="K40" s="120">
        <v>0</v>
      </c>
      <c r="L40" s="107">
        <v>0</v>
      </c>
    </row>
    <row r="41" spans="1:12" s="2" customFormat="1" ht="15" customHeight="1" x14ac:dyDescent="0.25">
      <c r="A41" s="70" t="s">
        <v>62</v>
      </c>
      <c r="B41" s="71" t="s">
        <v>63</v>
      </c>
      <c r="C41" s="41">
        <v>0</v>
      </c>
      <c r="D41" s="39">
        <v>3</v>
      </c>
      <c r="E41" s="72">
        <v>0</v>
      </c>
      <c r="F41" s="41">
        <v>0</v>
      </c>
      <c r="G41" s="39">
        <v>9</v>
      </c>
      <c r="H41" s="41">
        <v>0</v>
      </c>
      <c r="I41" s="41">
        <v>0</v>
      </c>
      <c r="J41" s="120">
        <v>0</v>
      </c>
      <c r="K41" s="120">
        <v>0</v>
      </c>
      <c r="L41" s="107">
        <v>0</v>
      </c>
    </row>
    <row r="42" spans="1:12" s="2" customFormat="1" ht="15" customHeight="1" x14ac:dyDescent="0.25">
      <c r="A42" s="70" t="s">
        <v>64</v>
      </c>
      <c r="B42" s="71" t="s">
        <v>65</v>
      </c>
      <c r="C42" s="41">
        <v>0</v>
      </c>
      <c r="D42" s="39">
        <v>11</v>
      </c>
      <c r="E42" s="72">
        <v>0</v>
      </c>
      <c r="F42" s="39">
        <v>3</v>
      </c>
      <c r="G42" s="39">
        <v>9</v>
      </c>
      <c r="H42" s="77">
        <v>33.333329999999997</v>
      </c>
      <c r="I42" s="39">
        <v>100</v>
      </c>
      <c r="J42" s="118">
        <v>1</v>
      </c>
      <c r="K42" s="119">
        <v>0.5</v>
      </c>
      <c r="L42" s="108">
        <v>1</v>
      </c>
    </row>
    <row r="43" spans="1:12" s="2" customFormat="1" ht="15" customHeight="1" x14ac:dyDescent="0.25">
      <c r="A43" s="70" t="s">
        <v>66</v>
      </c>
      <c r="B43" s="71" t="s">
        <v>67</v>
      </c>
      <c r="C43" s="41">
        <v>0</v>
      </c>
      <c r="D43" s="39">
        <v>2</v>
      </c>
      <c r="E43" s="72">
        <v>0</v>
      </c>
      <c r="F43" s="41">
        <v>0</v>
      </c>
      <c r="G43" s="39">
        <v>1</v>
      </c>
      <c r="H43" s="41">
        <v>0</v>
      </c>
      <c r="I43" s="41">
        <v>0</v>
      </c>
      <c r="J43" s="120">
        <v>0</v>
      </c>
      <c r="K43" s="120">
        <v>0</v>
      </c>
      <c r="L43" s="107">
        <v>0</v>
      </c>
    </row>
    <row r="44" spans="1:12" s="2" customFormat="1" ht="15" customHeight="1" x14ac:dyDescent="0.25">
      <c r="A44" s="70" t="s">
        <v>150</v>
      </c>
      <c r="B44" s="71" t="s">
        <v>151</v>
      </c>
      <c r="C44" s="39">
        <v>1</v>
      </c>
      <c r="D44" s="39">
        <v>25</v>
      </c>
      <c r="E44" s="82">
        <v>4</v>
      </c>
      <c r="F44" s="39">
        <v>6</v>
      </c>
      <c r="G44" s="39">
        <v>20</v>
      </c>
      <c r="H44" s="39">
        <v>30</v>
      </c>
      <c r="I44" s="39">
        <v>650</v>
      </c>
      <c r="J44" s="118">
        <v>1</v>
      </c>
      <c r="K44" s="119">
        <v>0.5</v>
      </c>
      <c r="L44" s="108">
        <v>1</v>
      </c>
    </row>
    <row r="45" spans="1:12" s="2" customFormat="1" ht="15" customHeight="1" x14ac:dyDescent="0.25">
      <c r="A45" s="70" t="s">
        <v>152</v>
      </c>
      <c r="B45" s="71" t="s">
        <v>153</v>
      </c>
      <c r="C45" s="39">
        <v>1</v>
      </c>
      <c r="D45" s="39">
        <v>12</v>
      </c>
      <c r="E45" s="76">
        <v>8.3333300000000001</v>
      </c>
      <c r="F45" s="41">
        <v>0</v>
      </c>
      <c r="G45" s="39">
        <v>12</v>
      </c>
      <c r="H45" s="41">
        <v>0</v>
      </c>
      <c r="I45" s="39">
        <v>-100</v>
      </c>
      <c r="J45" s="120">
        <v>0</v>
      </c>
      <c r="K45" s="120">
        <v>0</v>
      </c>
      <c r="L45" s="107">
        <v>0</v>
      </c>
    </row>
    <row r="46" spans="1:12" s="2" customFormat="1" ht="15" customHeight="1" x14ac:dyDescent="0.25">
      <c r="A46" s="70" t="s">
        <v>68</v>
      </c>
      <c r="B46" s="71" t="s">
        <v>69</v>
      </c>
      <c r="C46" s="41">
        <v>0</v>
      </c>
      <c r="D46" s="39">
        <v>8</v>
      </c>
      <c r="E46" s="72">
        <v>0</v>
      </c>
      <c r="F46" s="39">
        <v>2</v>
      </c>
      <c r="G46" s="39">
        <v>7</v>
      </c>
      <c r="H46" s="77">
        <v>28.571429999999999</v>
      </c>
      <c r="I46" s="39">
        <v>100</v>
      </c>
      <c r="J46" s="118">
        <v>1</v>
      </c>
      <c r="K46" s="119">
        <v>0.5</v>
      </c>
      <c r="L46" s="108">
        <v>1</v>
      </c>
    </row>
    <row r="47" spans="1:12" s="2" customFormat="1" ht="15" customHeight="1" x14ac:dyDescent="0.25">
      <c r="A47" s="70" t="s">
        <v>70</v>
      </c>
      <c r="B47" s="71" t="s">
        <v>71</v>
      </c>
      <c r="C47" s="41">
        <v>0</v>
      </c>
      <c r="D47" s="39">
        <v>5</v>
      </c>
      <c r="E47" s="72">
        <v>0</v>
      </c>
      <c r="F47" s="39">
        <v>3</v>
      </c>
      <c r="G47" s="39">
        <v>8</v>
      </c>
      <c r="H47" s="42">
        <v>37.5</v>
      </c>
      <c r="I47" s="39">
        <v>100</v>
      </c>
      <c r="J47" s="118">
        <v>1</v>
      </c>
      <c r="K47" s="119">
        <v>0.5</v>
      </c>
      <c r="L47" s="108">
        <v>1</v>
      </c>
    </row>
    <row r="48" spans="1:12" s="2" customFormat="1" ht="15" customHeight="1" x14ac:dyDescent="0.25">
      <c r="A48" s="70" t="s">
        <v>72</v>
      </c>
      <c r="B48" s="71" t="s">
        <v>73</v>
      </c>
      <c r="C48" s="39">
        <v>2</v>
      </c>
      <c r="D48" s="39">
        <v>7</v>
      </c>
      <c r="E48" s="76">
        <v>28.571429999999999</v>
      </c>
      <c r="F48" s="41">
        <v>0</v>
      </c>
      <c r="G48" s="39">
        <v>17</v>
      </c>
      <c r="H48" s="41">
        <v>0</v>
      </c>
      <c r="I48" s="39">
        <v>-100</v>
      </c>
      <c r="J48" s="120">
        <v>0</v>
      </c>
      <c r="K48" s="120">
        <v>0</v>
      </c>
      <c r="L48" s="107">
        <v>0</v>
      </c>
    </row>
    <row r="49" spans="1:12" s="2" customFormat="1" ht="15" customHeight="1" x14ac:dyDescent="0.25">
      <c r="A49" s="70" t="s">
        <v>74</v>
      </c>
      <c r="B49" s="71" t="s">
        <v>75</v>
      </c>
      <c r="C49" s="41">
        <v>0</v>
      </c>
      <c r="D49" s="39">
        <v>8</v>
      </c>
      <c r="E49" s="72">
        <v>0</v>
      </c>
      <c r="F49" s="41">
        <v>0</v>
      </c>
      <c r="G49" s="39">
        <v>5</v>
      </c>
      <c r="H49" s="41">
        <v>0</v>
      </c>
      <c r="I49" s="41">
        <v>0</v>
      </c>
      <c r="J49" s="120">
        <v>0</v>
      </c>
      <c r="K49" s="120">
        <v>0</v>
      </c>
      <c r="L49" s="107">
        <v>0</v>
      </c>
    </row>
    <row r="50" spans="1:12" s="2" customFormat="1" ht="15" customHeight="1" x14ac:dyDescent="0.25">
      <c r="A50" s="70" t="s">
        <v>76</v>
      </c>
      <c r="B50" s="71" t="s">
        <v>77</v>
      </c>
      <c r="C50" s="41">
        <v>0</v>
      </c>
      <c r="D50" s="41">
        <v>0</v>
      </c>
      <c r="E50" s="72">
        <v>0</v>
      </c>
      <c r="F50" s="41">
        <v>0</v>
      </c>
      <c r="G50" s="41">
        <v>0</v>
      </c>
      <c r="H50" s="41">
        <v>0</v>
      </c>
      <c r="I50" s="41">
        <v>0</v>
      </c>
      <c r="J50" s="120">
        <v>0</v>
      </c>
      <c r="K50" s="120">
        <v>0</v>
      </c>
      <c r="L50" s="107">
        <v>0</v>
      </c>
    </row>
    <row r="51" spans="1:12" s="2" customFormat="1" ht="15" customHeight="1" x14ac:dyDescent="0.25">
      <c r="A51" s="70" t="s">
        <v>78</v>
      </c>
      <c r="B51" s="71" t="s">
        <v>79</v>
      </c>
      <c r="C51" s="41">
        <v>0</v>
      </c>
      <c r="D51" s="39">
        <v>7</v>
      </c>
      <c r="E51" s="72">
        <v>0</v>
      </c>
      <c r="F51" s="41">
        <v>0</v>
      </c>
      <c r="G51" s="39">
        <v>12</v>
      </c>
      <c r="H51" s="41">
        <v>0</v>
      </c>
      <c r="I51" s="41">
        <v>0</v>
      </c>
      <c r="J51" s="120">
        <v>0</v>
      </c>
      <c r="K51" s="120">
        <v>0</v>
      </c>
      <c r="L51" s="107">
        <v>0</v>
      </c>
    </row>
    <row r="52" spans="1:12" s="2" customFormat="1" ht="15" customHeight="1" x14ac:dyDescent="0.25">
      <c r="A52" s="70" t="s">
        <v>80</v>
      </c>
      <c r="B52" s="71" t="s">
        <v>81</v>
      </c>
      <c r="C52" s="41">
        <v>0</v>
      </c>
      <c r="D52" s="41">
        <v>0</v>
      </c>
      <c r="E52" s="72">
        <v>0</v>
      </c>
      <c r="F52" s="41">
        <v>0</v>
      </c>
      <c r="G52" s="39">
        <v>1</v>
      </c>
      <c r="H52" s="41">
        <v>0</v>
      </c>
      <c r="I52" s="41">
        <v>0</v>
      </c>
      <c r="J52" s="120">
        <v>0</v>
      </c>
      <c r="K52" s="120">
        <v>0</v>
      </c>
      <c r="L52" s="107">
        <v>0</v>
      </c>
    </row>
    <row r="53" spans="1:12" s="2" customFormat="1" ht="15" customHeight="1" x14ac:dyDescent="0.25">
      <c r="A53" s="70" t="s">
        <v>82</v>
      </c>
      <c r="B53" s="71" t="s">
        <v>83</v>
      </c>
      <c r="C53" s="41">
        <v>0</v>
      </c>
      <c r="D53" s="41">
        <v>0</v>
      </c>
      <c r="E53" s="72">
        <v>0</v>
      </c>
      <c r="F53" s="41">
        <v>0</v>
      </c>
      <c r="G53" s="39">
        <v>2</v>
      </c>
      <c r="H53" s="41">
        <v>0</v>
      </c>
      <c r="I53" s="41">
        <v>0</v>
      </c>
      <c r="J53" s="120">
        <v>0</v>
      </c>
      <c r="K53" s="120">
        <v>0</v>
      </c>
      <c r="L53" s="107">
        <v>0</v>
      </c>
    </row>
    <row r="54" spans="1:12" s="2" customFormat="1" ht="15" customHeight="1" x14ac:dyDescent="0.25">
      <c r="A54" s="70" t="s">
        <v>84</v>
      </c>
      <c r="B54" s="71" t="s">
        <v>85</v>
      </c>
      <c r="C54" s="41">
        <v>0</v>
      </c>
      <c r="D54" s="41">
        <v>0</v>
      </c>
      <c r="E54" s="72">
        <v>0</v>
      </c>
      <c r="F54" s="41">
        <v>0</v>
      </c>
      <c r="G54" s="39">
        <v>4</v>
      </c>
      <c r="H54" s="41">
        <v>0</v>
      </c>
      <c r="I54" s="41">
        <v>0</v>
      </c>
      <c r="J54" s="120">
        <v>0</v>
      </c>
      <c r="K54" s="120">
        <v>0</v>
      </c>
      <c r="L54" s="107">
        <v>0</v>
      </c>
    </row>
    <row r="55" spans="1:12" s="2" customFormat="1" ht="15" customHeight="1" x14ac:dyDescent="0.25">
      <c r="A55" s="70" t="s">
        <v>156</v>
      </c>
      <c r="B55" s="71" t="s">
        <v>157</v>
      </c>
      <c r="C55" s="41">
        <v>0</v>
      </c>
      <c r="D55" s="39">
        <v>6</v>
      </c>
      <c r="E55" s="72">
        <v>0</v>
      </c>
      <c r="F55" s="41">
        <v>0</v>
      </c>
      <c r="G55" s="39">
        <v>1</v>
      </c>
      <c r="H55" s="41">
        <v>0</v>
      </c>
      <c r="I55" s="41">
        <v>0</v>
      </c>
      <c r="J55" s="120">
        <v>0</v>
      </c>
      <c r="K55" s="120">
        <v>0</v>
      </c>
      <c r="L55" s="107">
        <v>0</v>
      </c>
    </row>
    <row r="56" spans="1:12" s="2" customFormat="1" ht="15" customHeight="1" x14ac:dyDescent="0.25">
      <c r="A56" s="70" t="s">
        <v>160</v>
      </c>
      <c r="B56" s="71" t="s">
        <v>161</v>
      </c>
      <c r="C56" s="41">
        <v>0</v>
      </c>
      <c r="D56" s="41">
        <v>0</v>
      </c>
      <c r="E56" s="72">
        <v>0</v>
      </c>
      <c r="F56" s="39">
        <v>1</v>
      </c>
      <c r="G56" s="39">
        <v>4</v>
      </c>
      <c r="H56" s="39">
        <v>25</v>
      </c>
      <c r="I56" s="41">
        <v>0</v>
      </c>
      <c r="J56" s="120">
        <v>0</v>
      </c>
      <c r="K56" s="119">
        <v>0.5</v>
      </c>
      <c r="L56" s="111">
        <v>0.5</v>
      </c>
    </row>
    <row r="57" spans="1:12" ht="15" customHeight="1" x14ac:dyDescent="0.2">
      <c r="A57" s="114"/>
      <c r="B57" s="114" t="s">
        <v>485</v>
      </c>
      <c r="C57" s="123">
        <v>27</v>
      </c>
      <c r="D57" s="123">
        <v>441</v>
      </c>
      <c r="E57" s="116">
        <v>6.1224499999999997</v>
      </c>
      <c r="F57" s="123">
        <v>86</v>
      </c>
      <c r="G57" s="123">
        <v>566</v>
      </c>
      <c r="H57" s="116">
        <v>15.19435</v>
      </c>
      <c r="I57" s="114"/>
      <c r="J57" s="114"/>
      <c r="K57" s="114"/>
      <c r="L57" s="114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scale="96" pageOrder="overThenDown" orientation="landscape" r:id="rId1"/>
  <rowBreaks count="1" manualBreakCount="1">
    <brk id="16" max="11" man="1"/>
  </rowBreaks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view="pageBreakPreview" zoomScale="60" zoomScaleNormal="100" workbookViewId="0">
      <pane ySplit="12" topLeftCell="A5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23" t="s">
        <v>624</v>
      </c>
      <c r="I1" s="323"/>
      <c r="J1" s="323"/>
      <c r="K1" s="323"/>
      <c r="L1" s="323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64" t="s">
        <v>487</v>
      </c>
      <c r="F3" s="383" t="s">
        <v>488</v>
      </c>
      <c r="G3" s="383"/>
      <c r="H3" s="383"/>
      <c r="I3" s="383"/>
      <c r="J3" s="383"/>
      <c r="K3" s="383"/>
      <c r="L3" s="383"/>
    </row>
    <row r="4" spans="1:12" s="17" customFormat="1" ht="15.95" customHeight="1" x14ac:dyDescent="0.25">
      <c r="A4" s="65" t="s">
        <v>479</v>
      </c>
    </row>
    <row r="5" spans="1:12" ht="56.1" customHeight="1" x14ac:dyDescent="0.2">
      <c r="A5" s="358" t="s">
        <v>625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</row>
    <row r="6" spans="1:12" s="29" customFormat="1" ht="15" customHeight="1" x14ac:dyDescent="0.25">
      <c r="A6" s="334" t="s">
        <v>3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</row>
    <row r="7" spans="1:12" s="17" customFormat="1" ht="18.95" customHeight="1" x14ac:dyDescent="0.2"/>
    <row r="8" spans="1:12" s="17" customFormat="1" ht="15" customHeight="1" x14ac:dyDescent="0.25">
      <c r="A8" s="359" t="s">
        <v>490</v>
      </c>
      <c r="B8" s="359"/>
      <c r="C8" s="359"/>
      <c r="D8" s="359" t="s">
        <v>491</v>
      </c>
      <c r="E8" s="359"/>
      <c r="F8" s="359"/>
      <c r="G8" s="359"/>
      <c r="L8" s="126" t="s">
        <v>430</v>
      </c>
    </row>
    <row r="9" spans="1:12" s="17" customFormat="1" ht="50.1" customHeight="1" x14ac:dyDescent="0.2">
      <c r="A9" s="360"/>
      <c r="B9" s="360"/>
      <c r="C9" s="360"/>
      <c r="D9" s="360"/>
      <c r="E9" s="360"/>
      <c r="F9" s="360"/>
      <c r="G9" s="360"/>
      <c r="L9" s="125" t="s">
        <v>492</v>
      </c>
    </row>
    <row r="10" spans="1:12" s="17" customFormat="1" ht="15" customHeight="1" x14ac:dyDescent="0.2"/>
    <row r="11" spans="1:12" s="80" customFormat="1" ht="15" customHeight="1" x14ac:dyDescent="0.2">
      <c r="A11" s="339" t="s">
        <v>4</v>
      </c>
      <c r="B11" s="339" t="s">
        <v>5</v>
      </c>
      <c r="C11" s="341" t="s">
        <v>262</v>
      </c>
      <c r="D11" s="341"/>
      <c r="E11" s="341"/>
      <c r="F11" s="341" t="s">
        <v>263</v>
      </c>
      <c r="G11" s="341"/>
      <c r="H11" s="341"/>
      <c r="I11" s="335" t="s">
        <v>493</v>
      </c>
      <c r="J11" s="364" t="s">
        <v>494</v>
      </c>
      <c r="K11" s="364" t="s">
        <v>495</v>
      </c>
      <c r="L11" s="366" t="s">
        <v>435</v>
      </c>
    </row>
    <row r="12" spans="1:12" s="2" customFormat="1" ht="227.1" customHeight="1" x14ac:dyDescent="0.25">
      <c r="A12" s="340"/>
      <c r="B12" s="340"/>
      <c r="C12" s="9" t="s">
        <v>626</v>
      </c>
      <c r="D12" s="9" t="s">
        <v>627</v>
      </c>
      <c r="E12" s="9" t="s">
        <v>628</v>
      </c>
      <c r="F12" s="9" t="s">
        <v>629</v>
      </c>
      <c r="G12" s="9" t="s">
        <v>630</v>
      </c>
      <c r="H12" s="9" t="s">
        <v>631</v>
      </c>
      <c r="I12" s="336"/>
      <c r="J12" s="365"/>
      <c r="K12" s="365"/>
      <c r="L12" s="367"/>
    </row>
    <row r="13" spans="1:12" s="2" customFormat="1" ht="15" customHeight="1" x14ac:dyDescent="0.25">
      <c r="A13" s="70" t="s">
        <v>136</v>
      </c>
      <c r="B13" s="71" t="s">
        <v>137</v>
      </c>
      <c r="C13" s="39">
        <v>39</v>
      </c>
      <c r="D13" s="39">
        <v>668</v>
      </c>
      <c r="E13" s="76">
        <v>5.8383200000000004</v>
      </c>
      <c r="F13" s="39">
        <v>49</v>
      </c>
      <c r="G13" s="39">
        <v>543</v>
      </c>
      <c r="H13" s="77">
        <v>9.0239399999999996</v>
      </c>
      <c r="I13" s="77">
        <v>54.563980000000001</v>
      </c>
      <c r="J13" s="118">
        <v>1</v>
      </c>
      <c r="K13" s="119">
        <v>0.5</v>
      </c>
      <c r="L13" s="108">
        <v>1</v>
      </c>
    </row>
    <row r="14" spans="1:12" s="2" customFormat="1" ht="15" customHeight="1" x14ac:dyDescent="0.25">
      <c r="A14" s="70" t="s">
        <v>134</v>
      </c>
      <c r="B14" s="71" t="s">
        <v>135</v>
      </c>
      <c r="C14" s="39">
        <v>1</v>
      </c>
      <c r="D14" s="39">
        <v>77</v>
      </c>
      <c r="E14" s="79">
        <v>1.2987</v>
      </c>
      <c r="F14" s="39">
        <v>3</v>
      </c>
      <c r="G14" s="39">
        <v>83</v>
      </c>
      <c r="H14" s="77">
        <v>3.6144599999999998</v>
      </c>
      <c r="I14" s="78">
        <v>178.31370000000001</v>
      </c>
      <c r="J14" s="118">
        <v>1</v>
      </c>
      <c r="K14" s="120">
        <v>0</v>
      </c>
      <c r="L14" s="108">
        <v>1</v>
      </c>
    </row>
    <row r="15" spans="1:12" s="2" customFormat="1" ht="15" customHeight="1" x14ac:dyDescent="0.25">
      <c r="A15" s="70" t="s">
        <v>12</v>
      </c>
      <c r="B15" s="71" t="s">
        <v>13</v>
      </c>
      <c r="C15" s="41">
        <v>0</v>
      </c>
      <c r="D15" s="39">
        <v>8</v>
      </c>
      <c r="E15" s="72">
        <v>0</v>
      </c>
      <c r="F15" s="41">
        <v>0</v>
      </c>
      <c r="G15" s="39">
        <v>7</v>
      </c>
      <c r="H15" s="41">
        <v>0</v>
      </c>
      <c r="I15" s="41">
        <v>0</v>
      </c>
      <c r="J15" s="120">
        <v>0</v>
      </c>
      <c r="K15" s="120">
        <v>0</v>
      </c>
      <c r="L15" s="107">
        <v>0</v>
      </c>
    </row>
    <row r="16" spans="1:12" s="2" customFormat="1" ht="15" customHeight="1" x14ac:dyDescent="0.25">
      <c r="A16" s="70" t="s">
        <v>142</v>
      </c>
      <c r="B16" s="71" t="s">
        <v>143</v>
      </c>
      <c r="C16" s="39">
        <v>19</v>
      </c>
      <c r="D16" s="75">
        <v>1298</v>
      </c>
      <c r="E16" s="76">
        <v>1.4637899999999999</v>
      </c>
      <c r="F16" s="39">
        <v>41</v>
      </c>
      <c r="G16" s="75">
        <v>1319</v>
      </c>
      <c r="H16" s="77">
        <v>3.1084200000000002</v>
      </c>
      <c r="I16" s="77">
        <v>112.35423</v>
      </c>
      <c r="J16" s="118">
        <v>1</v>
      </c>
      <c r="K16" s="120">
        <v>0</v>
      </c>
      <c r="L16" s="108">
        <v>1</v>
      </c>
    </row>
    <row r="17" spans="1:12" s="2" customFormat="1" ht="15" customHeight="1" x14ac:dyDescent="0.25">
      <c r="A17" s="70" t="s">
        <v>144</v>
      </c>
      <c r="B17" s="71" t="s">
        <v>145</v>
      </c>
      <c r="C17" s="39">
        <v>20</v>
      </c>
      <c r="D17" s="75">
        <v>1122</v>
      </c>
      <c r="E17" s="76">
        <v>1.7825299999999999</v>
      </c>
      <c r="F17" s="39">
        <v>68</v>
      </c>
      <c r="G17" s="75">
        <v>1144</v>
      </c>
      <c r="H17" s="77">
        <v>5.9440600000000003</v>
      </c>
      <c r="I17" s="77">
        <v>233.46198999999999</v>
      </c>
      <c r="J17" s="118">
        <v>1</v>
      </c>
      <c r="K17" s="119">
        <v>0.5</v>
      </c>
      <c r="L17" s="108">
        <v>1</v>
      </c>
    </row>
    <row r="18" spans="1:12" s="2" customFormat="1" ht="15" customHeight="1" x14ac:dyDescent="0.25">
      <c r="A18" s="70" t="s">
        <v>158</v>
      </c>
      <c r="B18" s="71" t="s">
        <v>159</v>
      </c>
      <c r="C18" s="39">
        <v>11</v>
      </c>
      <c r="D18" s="39">
        <v>883</v>
      </c>
      <c r="E18" s="76">
        <v>1.2457499999999999</v>
      </c>
      <c r="F18" s="39">
        <v>8</v>
      </c>
      <c r="G18" s="39">
        <v>784</v>
      </c>
      <c r="H18" s="77">
        <v>1.02041</v>
      </c>
      <c r="I18" s="78">
        <v>-18.088699999999999</v>
      </c>
      <c r="J18" s="120">
        <v>0</v>
      </c>
      <c r="K18" s="120">
        <v>0</v>
      </c>
      <c r="L18" s="107">
        <v>0</v>
      </c>
    </row>
    <row r="19" spans="1:12" s="2" customFormat="1" ht="15" customHeight="1" x14ac:dyDescent="0.25">
      <c r="A19" s="70" t="s">
        <v>126</v>
      </c>
      <c r="B19" s="71" t="s">
        <v>127</v>
      </c>
      <c r="C19" s="39">
        <v>22</v>
      </c>
      <c r="D19" s="39">
        <v>404</v>
      </c>
      <c r="E19" s="76">
        <v>5.4455400000000003</v>
      </c>
      <c r="F19" s="39">
        <v>38</v>
      </c>
      <c r="G19" s="39">
        <v>411</v>
      </c>
      <c r="H19" s="77">
        <v>9.2457399999999996</v>
      </c>
      <c r="I19" s="77">
        <v>69.785550000000001</v>
      </c>
      <c r="J19" s="118">
        <v>1</v>
      </c>
      <c r="K19" s="119">
        <v>0.5</v>
      </c>
      <c r="L19" s="108">
        <v>1</v>
      </c>
    </row>
    <row r="20" spans="1:12" s="2" customFormat="1" ht="15" customHeight="1" x14ac:dyDescent="0.25">
      <c r="A20" s="70" t="s">
        <v>26</v>
      </c>
      <c r="B20" s="71" t="s">
        <v>27</v>
      </c>
      <c r="C20" s="39">
        <v>9</v>
      </c>
      <c r="D20" s="39">
        <v>112</v>
      </c>
      <c r="E20" s="76">
        <v>8.0357099999999999</v>
      </c>
      <c r="F20" s="39">
        <v>9</v>
      </c>
      <c r="G20" s="39">
        <v>144</v>
      </c>
      <c r="H20" s="110">
        <v>6.25</v>
      </c>
      <c r="I20" s="77">
        <v>-22.222180000000002</v>
      </c>
      <c r="J20" s="120">
        <v>0</v>
      </c>
      <c r="K20" s="119">
        <v>0.5</v>
      </c>
      <c r="L20" s="111">
        <v>0.5</v>
      </c>
    </row>
    <row r="21" spans="1:12" s="2" customFormat="1" ht="15" customHeight="1" x14ac:dyDescent="0.25">
      <c r="A21" s="70" t="s">
        <v>130</v>
      </c>
      <c r="B21" s="71" t="s">
        <v>131</v>
      </c>
      <c r="C21" s="39">
        <v>7</v>
      </c>
      <c r="D21" s="39">
        <v>484</v>
      </c>
      <c r="E21" s="76">
        <v>1.44628</v>
      </c>
      <c r="F21" s="39">
        <v>6</v>
      </c>
      <c r="G21" s="39">
        <v>504</v>
      </c>
      <c r="H21" s="77">
        <v>1.19048</v>
      </c>
      <c r="I21" s="77">
        <v>-17.68675</v>
      </c>
      <c r="J21" s="120">
        <v>0</v>
      </c>
      <c r="K21" s="120">
        <v>0</v>
      </c>
      <c r="L21" s="107">
        <v>0</v>
      </c>
    </row>
    <row r="22" spans="1:12" s="2" customFormat="1" ht="15" customHeight="1" x14ac:dyDescent="0.25">
      <c r="A22" s="70" t="s">
        <v>154</v>
      </c>
      <c r="B22" s="71" t="s">
        <v>155</v>
      </c>
      <c r="C22" s="39">
        <v>8</v>
      </c>
      <c r="D22" s="39">
        <v>225</v>
      </c>
      <c r="E22" s="76">
        <v>3.5555599999999998</v>
      </c>
      <c r="F22" s="39">
        <v>16</v>
      </c>
      <c r="G22" s="39">
        <v>233</v>
      </c>
      <c r="H22" s="77">
        <v>6.8669500000000001</v>
      </c>
      <c r="I22" s="77">
        <v>93.132729999999995</v>
      </c>
      <c r="J22" s="118">
        <v>1</v>
      </c>
      <c r="K22" s="119">
        <v>0.5</v>
      </c>
      <c r="L22" s="108">
        <v>1</v>
      </c>
    </row>
    <row r="23" spans="1:12" s="2" customFormat="1" ht="15" customHeight="1" x14ac:dyDescent="0.25">
      <c r="A23" s="70" t="s">
        <v>146</v>
      </c>
      <c r="B23" s="71" t="s">
        <v>147</v>
      </c>
      <c r="C23" s="39">
        <v>7</v>
      </c>
      <c r="D23" s="39">
        <v>231</v>
      </c>
      <c r="E23" s="79">
        <v>3.0303</v>
      </c>
      <c r="F23" s="39">
        <v>11</v>
      </c>
      <c r="G23" s="39">
        <v>278</v>
      </c>
      <c r="H23" s="77">
        <v>3.9568300000000001</v>
      </c>
      <c r="I23" s="77">
        <v>30.575520000000001</v>
      </c>
      <c r="J23" s="118">
        <v>1</v>
      </c>
      <c r="K23" s="120">
        <v>0</v>
      </c>
      <c r="L23" s="108">
        <v>1</v>
      </c>
    </row>
    <row r="24" spans="1:12" s="2" customFormat="1" ht="15" customHeight="1" x14ac:dyDescent="0.25">
      <c r="A24" s="70" t="s">
        <v>30</v>
      </c>
      <c r="B24" s="71" t="s">
        <v>31</v>
      </c>
      <c r="C24" s="39">
        <v>4</v>
      </c>
      <c r="D24" s="39">
        <v>56</v>
      </c>
      <c r="E24" s="76">
        <v>7.1428599999999998</v>
      </c>
      <c r="F24" s="39">
        <v>9</v>
      </c>
      <c r="G24" s="39">
        <v>81</v>
      </c>
      <c r="H24" s="77">
        <v>11.11111</v>
      </c>
      <c r="I24" s="77">
        <v>55.555480000000003</v>
      </c>
      <c r="J24" s="118">
        <v>1</v>
      </c>
      <c r="K24" s="119">
        <v>0.5</v>
      </c>
      <c r="L24" s="108">
        <v>1</v>
      </c>
    </row>
    <row r="25" spans="1:12" s="2" customFormat="1" ht="15" customHeight="1" x14ac:dyDescent="0.25">
      <c r="A25" s="70" t="s">
        <v>32</v>
      </c>
      <c r="B25" s="71" t="s">
        <v>33</v>
      </c>
      <c r="C25" s="39">
        <v>3</v>
      </c>
      <c r="D25" s="39">
        <v>67</v>
      </c>
      <c r="E25" s="76">
        <v>4.4776100000000003</v>
      </c>
      <c r="F25" s="39">
        <v>5</v>
      </c>
      <c r="G25" s="39">
        <v>96</v>
      </c>
      <c r="H25" s="77">
        <v>5.2083300000000001</v>
      </c>
      <c r="I25" s="77">
        <v>16.319420000000001</v>
      </c>
      <c r="J25" s="118">
        <v>1</v>
      </c>
      <c r="K25" s="119">
        <v>0.5</v>
      </c>
      <c r="L25" s="108">
        <v>1</v>
      </c>
    </row>
    <row r="26" spans="1:12" s="2" customFormat="1" ht="15" customHeight="1" x14ac:dyDescent="0.25">
      <c r="A26" s="70" t="s">
        <v>34</v>
      </c>
      <c r="B26" s="71" t="s">
        <v>35</v>
      </c>
      <c r="C26" s="39">
        <v>1</v>
      </c>
      <c r="D26" s="39">
        <v>54</v>
      </c>
      <c r="E26" s="76">
        <v>1.85185</v>
      </c>
      <c r="F26" s="39">
        <v>2</v>
      </c>
      <c r="G26" s="39">
        <v>72</v>
      </c>
      <c r="H26" s="77">
        <v>2.7777799999999999</v>
      </c>
      <c r="I26" s="77">
        <v>50.00027</v>
      </c>
      <c r="J26" s="118">
        <v>1</v>
      </c>
      <c r="K26" s="120">
        <v>0</v>
      </c>
      <c r="L26" s="108">
        <v>1</v>
      </c>
    </row>
    <row r="27" spans="1:12" s="2" customFormat="1" ht="15" customHeight="1" x14ac:dyDescent="0.25">
      <c r="A27" s="70" t="s">
        <v>36</v>
      </c>
      <c r="B27" s="71" t="s">
        <v>37</v>
      </c>
      <c r="C27" s="39">
        <v>7</v>
      </c>
      <c r="D27" s="39">
        <v>73</v>
      </c>
      <c r="E27" s="76">
        <v>9.5890400000000007</v>
      </c>
      <c r="F27" s="39">
        <v>6</v>
      </c>
      <c r="G27" s="39">
        <v>73</v>
      </c>
      <c r="H27" s="77">
        <v>8.2191799999999997</v>
      </c>
      <c r="I27" s="77">
        <v>-14.285679999999999</v>
      </c>
      <c r="J27" s="120">
        <v>0</v>
      </c>
      <c r="K27" s="119">
        <v>0.5</v>
      </c>
      <c r="L27" s="111">
        <v>0.5</v>
      </c>
    </row>
    <row r="28" spans="1:12" s="2" customFormat="1" ht="15" customHeight="1" x14ac:dyDescent="0.25">
      <c r="A28" s="70" t="s">
        <v>148</v>
      </c>
      <c r="B28" s="71" t="s">
        <v>149</v>
      </c>
      <c r="C28" s="39">
        <v>8</v>
      </c>
      <c r="D28" s="39">
        <v>176</v>
      </c>
      <c r="E28" s="76">
        <v>4.5454499999999998</v>
      </c>
      <c r="F28" s="39">
        <v>9</v>
      </c>
      <c r="G28" s="39">
        <v>165</v>
      </c>
      <c r="H28" s="77">
        <v>5.4545500000000002</v>
      </c>
      <c r="I28" s="77">
        <v>20.000219999999999</v>
      </c>
      <c r="J28" s="118">
        <v>1</v>
      </c>
      <c r="K28" s="119">
        <v>0.5</v>
      </c>
      <c r="L28" s="108">
        <v>1</v>
      </c>
    </row>
    <row r="29" spans="1:12" s="2" customFormat="1" ht="15" customHeight="1" x14ac:dyDescent="0.25">
      <c r="A29" s="70" t="s">
        <v>38</v>
      </c>
      <c r="B29" s="71" t="s">
        <v>39</v>
      </c>
      <c r="C29" s="39">
        <v>6</v>
      </c>
      <c r="D29" s="39">
        <v>203</v>
      </c>
      <c r="E29" s="76">
        <v>2.95567</v>
      </c>
      <c r="F29" s="39">
        <v>11</v>
      </c>
      <c r="G29" s="39">
        <v>202</v>
      </c>
      <c r="H29" s="77">
        <v>5.4455400000000003</v>
      </c>
      <c r="I29" s="77">
        <v>84.240459999999999</v>
      </c>
      <c r="J29" s="118">
        <v>1</v>
      </c>
      <c r="K29" s="119">
        <v>0.5</v>
      </c>
      <c r="L29" s="108">
        <v>1</v>
      </c>
    </row>
    <row r="30" spans="1:12" s="2" customFormat="1" ht="15" customHeight="1" x14ac:dyDescent="0.25">
      <c r="A30" s="70" t="s">
        <v>40</v>
      </c>
      <c r="B30" s="71" t="s">
        <v>41</v>
      </c>
      <c r="C30" s="39">
        <v>5</v>
      </c>
      <c r="D30" s="39">
        <v>55</v>
      </c>
      <c r="E30" s="76">
        <v>9.0909099999999992</v>
      </c>
      <c r="F30" s="39">
        <v>5</v>
      </c>
      <c r="G30" s="39">
        <v>75</v>
      </c>
      <c r="H30" s="77">
        <v>6.6666699999999999</v>
      </c>
      <c r="I30" s="77">
        <v>-26.666640000000001</v>
      </c>
      <c r="J30" s="120">
        <v>0</v>
      </c>
      <c r="K30" s="119">
        <v>0.5</v>
      </c>
      <c r="L30" s="111">
        <v>0.5</v>
      </c>
    </row>
    <row r="31" spans="1:12" s="2" customFormat="1" ht="15" customHeight="1" x14ac:dyDescent="0.25">
      <c r="A31" s="70" t="s">
        <v>42</v>
      </c>
      <c r="B31" s="71" t="s">
        <v>43</v>
      </c>
      <c r="C31" s="39">
        <v>3</v>
      </c>
      <c r="D31" s="39">
        <v>124</v>
      </c>
      <c r="E31" s="76">
        <v>2.4193500000000001</v>
      </c>
      <c r="F31" s="39">
        <v>3</v>
      </c>
      <c r="G31" s="39">
        <v>126</v>
      </c>
      <c r="H31" s="77">
        <v>2.3809499999999999</v>
      </c>
      <c r="I31" s="78">
        <v>-1.5871999999999999</v>
      </c>
      <c r="J31" s="120">
        <v>0</v>
      </c>
      <c r="K31" s="120">
        <v>0</v>
      </c>
      <c r="L31" s="107">
        <v>0</v>
      </c>
    </row>
    <row r="32" spans="1:12" s="2" customFormat="1" ht="15" customHeight="1" x14ac:dyDescent="0.25">
      <c r="A32" s="70" t="s">
        <v>44</v>
      </c>
      <c r="B32" s="71" t="s">
        <v>45</v>
      </c>
      <c r="C32" s="41">
        <v>0</v>
      </c>
      <c r="D32" s="39">
        <v>52</v>
      </c>
      <c r="E32" s="72">
        <v>0</v>
      </c>
      <c r="F32" s="41">
        <v>0</v>
      </c>
      <c r="G32" s="39">
        <v>49</v>
      </c>
      <c r="H32" s="41">
        <v>0</v>
      </c>
      <c r="I32" s="41">
        <v>0</v>
      </c>
      <c r="J32" s="120">
        <v>0</v>
      </c>
      <c r="K32" s="120">
        <v>0</v>
      </c>
      <c r="L32" s="107">
        <v>0</v>
      </c>
    </row>
    <row r="33" spans="1:12" s="2" customFormat="1" ht="15" customHeight="1" x14ac:dyDescent="0.25">
      <c r="A33" s="70" t="s">
        <v>46</v>
      </c>
      <c r="B33" s="71" t="s">
        <v>47</v>
      </c>
      <c r="C33" s="39">
        <v>7</v>
      </c>
      <c r="D33" s="39">
        <v>190</v>
      </c>
      <c r="E33" s="76">
        <v>3.6842100000000002</v>
      </c>
      <c r="F33" s="39">
        <v>9</v>
      </c>
      <c r="G33" s="39">
        <v>187</v>
      </c>
      <c r="H33" s="77">
        <v>4.8128299999999999</v>
      </c>
      <c r="I33" s="77">
        <v>30.633980000000001</v>
      </c>
      <c r="J33" s="118">
        <v>1</v>
      </c>
      <c r="K33" s="120">
        <v>0</v>
      </c>
      <c r="L33" s="108">
        <v>1</v>
      </c>
    </row>
    <row r="34" spans="1:12" s="2" customFormat="1" ht="15" customHeight="1" x14ac:dyDescent="0.25">
      <c r="A34" s="70" t="s">
        <v>48</v>
      </c>
      <c r="B34" s="71" t="s">
        <v>49</v>
      </c>
      <c r="C34" s="39">
        <v>4</v>
      </c>
      <c r="D34" s="39">
        <v>79</v>
      </c>
      <c r="E34" s="76">
        <v>5.0632900000000003</v>
      </c>
      <c r="F34" s="39">
        <v>3</v>
      </c>
      <c r="G34" s="39">
        <v>86</v>
      </c>
      <c r="H34" s="77">
        <v>3.4883700000000002</v>
      </c>
      <c r="I34" s="77">
        <v>-31.104679999999998</v>
      </c>
      <c r="J34" s="120">
        <v>0</v>
      </c>
      <c r="K34" s="120">
        <v>0</v>
      </c>
      <c r="L34" s="107">
        <v>0</v>
      </c>
    </row>
    <row r="35" spans="1:12" s="2" customFormat="1" ht="15" customHeight="1" x14ac:dyDescent="0.25">
      <c r="A35" s="70" t="s">
        <v>50</v>
      </c>
      <c r="B35" s="71" t="s">
        <v>51</v>
      </c>
      <c r="C35" s="39">
        <v>2</v>
      </c>
      <c r="D35" s="39">
        <v>136</v>
      </c>
      <c r="E35" s="76">
        <v>1.4705900000000001</v>
      </c>
      <c r="F35" s="39">
        <v>2</v>
      </c>
      <c r="G35" s="39">
        <v>123</v>
      </c>
      <c r="H35" s="77">
        <v>1.62602</v>
      </c>
      <c r="I35" s="77">
        <v>10.569229999999999</v>
      </c>
      <c r="J35" s="118">
        <v>1</v>
      </c>
      <c r="K35" s="120">
        <v>0</v>
      </c>
      <c r="L35" s="108">
        <v>1</v>
      </c>
    </row>
    <row r="36" spans="1:12" s="2" customFormat="1" ht="15" customHeight="1" x14ac:dyDescent="0.25">
      <c r="A36" s="70" t="s">
        <v>52</v>
      </c>
      <c r="B36" s="71" t="s">
        <v>53</v>
      </c>
      <c r="C36" s="39">
        <v>5</v>
      </c>
      <c r="D36" s="39">
        <v>169</v>
      </c>
      <c r="E36" s="76">
        <v>2.95858</v>
      </c>
      <c r="F36" s="39">
        <v>7</v>
      </c>
      <c r="G36" s="39">
        <v>163</v>
      </c>
      <c r="H36" s="77">
        <v>4.2944800000000001</v>
      </c>
      <c r="I36" s="77">
        <v>45.153419999999997</v>
      </c>
      <c r="J36" s="118">
        <v>1</v>
      </c>
      <c r="K36" s="120">
        <v>0</v>
      </c>
      <c r="L36" s="108">
        <v>1</v>
      </c>
    </row>
    <row r="37" spans="1:12" s="2" customFormat="1" ht="15" customHeight="1" x14ac:dyDescent="0.25">
      <c r="A37" s="70" t="s">
        <v>54</v>
      </c>
      <c r="B37" s="71" t="s">
        <v>55</v>
      </c>
      <c r="C37" s="39">
        <v>5</v>
      </c>
      <c r="D37" s="39">
        <v>122</v>
      </c>
      <c r="E37" s="76">
        <v>4.0983599999999996</v>
      </c>
      <c r="F37" s="39">
        <v>8</v>
      </c>
      <c r="G37" s="39">
        <v>133</v>
      </c>
      <c r="H37" s="77">
        <v>6.0150399999999999</v>
      </c>
      <c r="I37" s="109">
        <v>46.767000000000003</v>
      </c>
      <c r="J37" s="118">
        <v>1</v>
      </c>
      <c r="K37" s="119">
        <v>0.5</v>
      </c>
      <c r="L37" s="108">
        <v>1</v>
      </c>
    </row>
    <row r="38" spans="1:12" s="2" customFormat="1" ht="15" customHeight="1" x14ac:dyDescent="0.25">
      <c r="A38" s="70" t="s">
        <v>56</v>
      </c>
      <c r="B38" s="71" t="s">
        <v>57</v>
      </c>
      <c r="C38" s="39">
        <v>34</v>
      </c>
      <c r="D38" s="39">
        <v>520</v>
      </c>
      <c r="E38" s="76">
        <v>6.5384599999999997</v>
      </c>
      <c r="F38" s="39">
        <v>43</v>
      </c>
      <c r="G38" s="39">
        <v>532</v>
      </c>
      <c r="H38" s="77">
        <v>8.0827100000000005</v>
      </c>
      <c r="I38" s="77">
        <v>23.61795</v>
      </c>
      <c r="J38" s="118">
        <v>1</v>
      </c>
      <c r="K38" s="119">
        <v>0.5</v>
      </c>
      <c r="L38" s="108">
        <v>1</v>
      </c>
    </row>
    <row r="39" spans="1:12" s="2" customFormat="1" ht="15" customHeight="1" x14ac:dyDescent="0.25">
      <c r="A39" s="70" t="s">
        <v>58</v>
      </c>
      <c r="B39" s="71" t="s">
        <v>59</v>
      </c>
      <c r="C39" s="39">
        <v>2</v>
      </c>
      <c r="D39" s="39">
        <v>102</v>
      </c>
      <c r="E39" s="76">
        <v>1.96078</v>
      </c>
      <c r="F39" s="39">
        <v>5</v>
      </c>
      <c r="G39" s="39">
        <v>116</v>
      </c>
      <c r="H39" s="77">
        <v>4.3103400000000001</v>
      </c>
      <c r="I39" s="77">
        <v>119.82782</v>
      </c>
      <c r="J39" s="118">
        <v>1</v>
      </c>
      <c r="K39" s="120">
        <v>0</v>
      </c>
      <c r="L39" s="108">
        <v>1</v>
      </c>
    </row>
    <row r="40" spans="1:12" s="2" customFormat="1" ht="15" customHeight="1" x14ac:dyDescent="0.25">
      <c r="A40" s="70" t="s">
        <v>60</v>
      </c>
      <c r="B40" s="71" t="s">
        <v>61</v>
      </c>
      <c r="C40" s="39">
        <v>13</v>
      </c>
      <c r="D40" s="39">
        <v>156</v>
      </c>
      <c r="E40" s="76">
        <v>8.3333300000000001</v>
      </c>
      <c r="F40" s="39">
        <v>12</v>
      </c>
      <c r="G40" s="39">
        <v>124</v>
      </c>
      <c r="H40" s="77">
        <v>9.6774199999999997</v>
      </c>
      <c r="I40" s="77">
        <v>16.129090000000001</v>
      </c>
      <c r="J40" s="118">
        <v>1</v>
      </c>
      <c r="K40" s="119">
        <v>0.5</v>
      </c>
      <c r="L40" s="108">
        <v>1</v>
      </c>
    </row>
    <row r="41" spans="1:12" s="2" customFormat="1" ht="15" customHeight="1" x14ac:dyDescent="0.25">
      <c r="A41" s="70" t="s">
        <v>62</v>
      </c>
      <c r="B41" s="71" t="s">
        <v>63</v>
      </c>
      <c r="C41" s="39">
        <v>5</v>
      </c>
      <c r="D41" s="39">
        <v>140</v>
      </c>
      <c r="E41" s="76">
        <v>3.5714299999999999</v>
      </c>
      <c r="F41" s="39">
        <v>11</v>
      </c>
      <c r="G41" s="39">
        <v>140</v>
      </c>
      <c r="H41" s="77">
        <v>7.8571400000000002</v>
      </c>
      <c r="I41" s="77">
        <v>119.99983</v>
      </c>
      <c r="J41" s="118">
        <v>1</v>
      </c>
      <c r="K41" s="119">
        <v>0.5</v>
      </c>
      <c r="L41" s="108">
        <v>1</v>
      </c>
    </row>
    <row r="42" spans="1:12" s="2" customFormat="1" ht="15" customHeight="1" x14ac:dyDescent="0.25">
      <c r="A42" s="70" t="s">
        <v>64</v>
      </c>
      <c r="B42" s="71" t="s">
        <v>65</v>
      </c>
      <c r="C42" s="39">
        <v>8</v>
      </c>
      <c r="D42" s="39">
        <v>225</v>
      </c>
      <c r="E42" s="76">
        <v>3.5555599999999998</v>
      </c>
      <c r="F42" s="39">
        <v>9</v>
      </c>
      <c r="G42" s="39">
        <v>233</v>
      </c>
      <c r="H42" s="77">
        <v>3.86266</v>
      </c>
      <c r="I42" s="77">
        <v>8.6371800000000007</v>
      </c>
      <c r="J42" s="119">
        <v>0.5</v>
      </c>
      <c r="K42" s="120">
        <v>0</v>
      </c>
      <c r="L42" s="111">
        <v>0.5</v>
      </c>
    </row>
    <row r="43" spans="1:12" s="2" customFormat="1" ht="15" customHeight="1" x14ac:dyDescent="0.25">
      <c r="A43" s="70" t="s">
        <v>66</v>
      </c>
      <c r="B43" s="71" t="s">
        <v>67</v>
      </c>
      <c r="C43" s="41">
        <v>0</v>
      </c>
      <c r="D43" s="39">
        <v>44</v>
      </c>
      <c r="E43" s="72">
        <v>0</v>
      </c>
      <c r="F43" s="39">
        <v>5</v>
      </c>
      <c r="G43" s="39">
        <v>54</v>
      </c>
      <c r="H43" s="77">
        <v>9.2592599999999994</v>
      </c>
      <c r="I43" s="39">
        <v>100</v>
      </c>
      <c r="J43" s="118">
        <v>1</v>
      </c>
      <c r="K43" s="119">
        <v>0.5</v>
      </c>
      <c r="L43" s="108">
        <v>1</v>
      </c>
    </row>
    <row r="44" spans="1:12" s="2" customFormat="1" ht="15" customHeight="1" x14ac:dyDescent="0.25">
      <c r="A44" s="70" t="s">
        <v>150</v>
      </c>
      <c r="B44" s="71" t="s">
        <v>151</v>
      </c>
      <c r="C44" s="39">
        <v>12</v>
      </c>
      <c r="D44" s="39">
        <v>309</v>
      </c>
      <c r="E44" s="79">
        <v>3.8835000000000002</v>
      </c>
      <c r="F44" s="39">
        <v>27</v>
      </c>
      <c r="G44" s="39">
        <v>312</v>
      </c>
      <c r="H44" s="77">
        <v>8.6538500000000003</v>
      </c>
      <c r="I44" s="77">
        <v>122.83636</v>
      </c>
      <c r="J44" s="118">
        <v>1</v>
      </c>
      <c r="K44" s="119">
        <v>0.5</v>
      </c>
      <c r="L44" s="108">
        <v>1</v>
      </c>
    </row>
    <row r="45" spans="1:12" s="2" customFormat="1" ht="15" customHeight="1" x14ac:dyDescent="0.25">
      <c r="A45" s="70" t="s">
        <v>152</v>
      </c>
      <c r="B45" s="71" t="s">
        <v>153</v>
      </c>
      <c r="C45" s="39">
        <v>3</v>
      </c>
      <c r="D45" s="39">
        <v>257</v>
      </c>
      <c r="E45" s="76">
        <v>1.1673199999999999</v>
      </c>
      <c r="F45" s="39">
        <v>26</v>
      </c>
      <c r="G45" s="39">
        <v>298</v>
      </c>
      <c r="H45" s="77">
        <v>8.7248300000000008</v>
      </c>
      <c r="I45" s="77">
        <v>647.42400999999995</v>
      </c>
      <c r="J45" s="118">
        <v>1</v>
      </c>
      <c r="K45" s="119">
        <v>0.5</v>
      </c>
      <c r="L45" s="108">
        <v>1</v>
      </c>
    </row>
    <row r="46" spans="1:12" s="2" customFormat="1" ht="15" customHeight="1" x14ac:dyDescent="0.25">
      <c r="A46" s="70" t="s">
        <v>68</v>
      </c>
      <c r="B46" s="71" t="s">
        <v>69</v>
      </c>
      <c r="C46" s="39">
        <v>1</v>
      </c>
      <c r="D46" s="39">
        <v>91</v>
      </c>
      <c r="E46" s="79">
        <v>1.0989</v>
      </c>
      <c r="F46" s="39">
        <v>3</v>
      </c>
      <c r="G46" s="39">
        <v>124</v>
      </c>
      <c r="H46" s="77">
        <v>2.4193500000000001</v>
      </c>
      <c r="I46" s="77">
        <v>120.16107</v>
      </c>
      <c r="J46" s="118">
        <v>1</v>
      </c>
      <c r="K46" s="120">
        <v>0</v>
      </c>
      <c r="L46" s="108">
        <v>1</v>
      </c>
    </row>
    <row r="47" spans="1:12" s="2" customFormat="1" ht="15" customHeight="1" x14ac:dyDescent="0.25">
      <c r="A47" s="70" t="s">
        <v>70</v>
      </c>
      <c r="B47" s="71" t="s">
        <v>71</v>
      </c>
      <c r="C47" s="39">
        <v>4</v>
      </c>
      <c r="D47" s="39">
        <v>112</v>
      </c>
      <c r="E47" s="76">
        <v>3.5714299999999999</v>
      </c>
      <c r="F47" s="41">
        <v>0</v>
      </c>
      <c r="G47" s="39">
        <v>96</v>
      </c>
      <c r="H47" s="41">
        <v>0</v>
      </c>
      <c r="I47" s="39">
        <v>-100</v>
      </c>
      <c r="J47" s="120">
        <v>0</v>
      </c>
      <c r="K47" s="120">
        <v>0</v>
      </c>
      <c r="L47" s="107">
        <v>0</v>
      </c>
    </row>
    <row r="48" spans="1:12" s="2" customFormat="1" ht="15" customHeight="1" x14ac:dyDescent="0.25">
      <c r="A48" s="70" t="s">
        <v>72</v>
      </c>
      <c r="B48" s="71" t="s">
        <v>73</v>
      </c>
      <c r="C48" s="39">
        <v>7</v>
      </c>
      <c r="D48" s="39">
        <v>83</v>
      </c>
      <c r="E48" s="76">
        <v>8.4337300000000006</v>
      </c>
      <c r="F48" s="39">
        <v>10</v>
      </c>
      <c r="G48" s="39">
        <v>103</v>
      </c>
      <c r="H48" s="77">
        <v>9.7087400000000006</v>
      </c>
      <c r="I48" s="77">
        <v>15.117979999999999</v>
      </c>
      <c r="J48" s="118">
        <v>1</v>
      </c>
      <c r="K48" s="119">
        <v>0.5</v>
      </c>
      <c r="L48" s="108">
        <v>1</v>
      </c>
    </row>
    <row r="49" spans="1:12" s="2" customFormat="1" ht="15" customHeight="1" x14ac:dyDescent="0.25">
      <c r="A49" s="70" t="s">
        <v>74</v>
      </c>
      <c r="B49" s="71" t="s">
        <v>75</v>
      </c>
      <c r="C49" s="39">
        <v>3</v>
      </c>
      <c r="D49" s="39">
        <v>112</v>
      </c>
      <c r="E49" s="76">
        <v>2.6785700000000001</v>
      </c>
      <c r="F49" s="39">
        <v>11</v>
      </c>
      <c r="G49" s="39">
        <v>118</v>
      </c>
      <c r="H49" s="77">
        <v>9.3220299999999998</v>
      </c>
      <c r="I49" s="77">
        <v>248.02264</v>
      </c>
      <c r="J49" s="118">
        <v>1</v>
      </c>
      <c r="K49" s="119">
        <v>0.5</v>
      </c>
      <c r="L49" s="108">
        <v>1</v>
      </c>
    </row>
    <row r="50" spans="1:12" s="2" customFormat="1" ht="15" customHeight="1" x14ac:dyDescent="0.25">
      <c r="A50" s="70" t="s">
        <v>76</v>
      </c>
      <c r="B50" s="71" t="s">
        <v>77</v>
      </c>
      <c r="C50" s="41">
        <v>0</v>
      </c>
      <c r="D50" s="39">
        <v>2</v>
      </c>
      <c r="E50" s="72">
        <v>0</v>
      </c>
      <c r="F50" s="41">
        <v>0</v>
      </c>
      <c r="G50" s="39">
        <v>4</v>
      </c>
      <c r="H50" s="41">
        <v>0</v>
      </c>
      <c r="I50" s="41">
        <v>0</v>
      </c>
      <c r="J50" s="120">
        <v>0</v>
      </c>
      <c r="K50" s="120">
        <v>0</v>
      </c>
      <c r="L50" s="107">
        <v>0</v>
      </c>
    </row>
    <row r="51" spans="1:12" s="2" customFormat="1" ht="15" customHeight="1" x14ac:dyDescent="0.25">
      <c r="A51" s="70" t="s">
        <v>78</v>
      </c>
      <c r="B51" s="71" t="s">
        <v>79</v>
      </c>
      <c r="C51" s="39">
        <v>3</v>
      </c>
      <c r="D51" s="39">
        <v>272</v>
      </c>
      <c r="E51" s="76">
        <v>1.10294</v>
      </c>
      <c r="F51" s="39">
        <v>9</v>
      </c>
      <c r="G51" s="39">
        <v>365</v>
      </c>
      <c r="H51" s="77">
        <v>2.4657499999999999</v>
      </c>
      <c r="I51" s="77">
        <v>123.56157</v>
      </c>
      <c r="J51" s="118">
        <v>1</v>
      </c>
      <c r="K51" s="120">
        <v>0</v>
      </c>
      <c r="L51" s="108">
        <v>1</v>
      </c>
    </row>
    <row r="52" spans="1:12" s="2" customFormat="1" ht="15" customHeight="1" x14ac:dyDescent="0.25">
      <c r="A52" s="70" t="s">
        <v>80</v>
      </c>
      <c r="B52" s="71" t="s">
        <v>81</v>
      </c>
      <c r="C52" s="39">
        <v>2</v>
      </c>
      <c r="D52" s="39">
        <v>13</v>
      </c>
      <c r="E52" s="76">
        <v>15.38462</v>
      </c>
      <c r="F52" s="39">
        <v>1</v>
      </c>
      <c r="G52" s="39">
        <v>13</v>
      </c>
      <c r="H52" s="77">
        <v>7.69231</v>
      </c>
      <c r="I52" s="39">
        <v>-50</v>
      </c>
      <c r="J52" s="120">
        <v>0</v>
      </c>
      <c r="K52" s="119">
        <v>0.5</v>
      </c>
      <c r="L52" s="111">
        <v>0.5</v>
      </c>
    </row>
    <row r="53" spans="1:12" s="2" customFormat="1" ht="15" customHeight="1" x14ac:dyDescent="0.25">
      <c r="A53" s="70" t="s">
        <v>82</v>
      </c>
      <c r="B53" s="71" t="s">
        <v>83</v>
      </c>
      <c r="C53" s="41">
        <v>0</v>
      </c>
      <c r="D53" s="39">
        <v>21</v>
      </c>
      <c r="E53" s="72">
        <v>0</v>
      </c>
      <c r="F53" s="41">
        <v>0</v>
      </c>
      <c r="G53" s="39">
        <v>21</v>
      </c>
      <c r="H53" s="41">
        <v>0</v>
      </c>
      <c r="I53" s="41">
        <v>0</v>
      </c>
      <c r="J53" s="120">
        <v>0</v>
      </c>
      <c r="K53" s="120">
        <v>0</v>
      </c>
      <c r="L53" s="107">
        <v>0</v>
      </c>
    </row>
    <row r="54" spans="1:12" s="2" customFormat="1" ht="15" customHeight="1" x14ac:dyDescent="0.25">
      <c r="A54" s="70" t="s">
        <v>84</v>
      </c>
      <c r="B54" s="71" t="s">
        <v>85</v>
      </c>
      <c r="C54" s="41">
        <v>0</v>
      </c>
      <c r="D54" s="39">
        <v>23</v>
      </c>
      <c r="E54" s="72">
        <v>0</v>
      </c>
      <c r="F54" s="39">
        <v>1</v>
      </c>
      <c r="G54" s="39">
        <v>26</v>
      </c>
      <c r="H54" s="77">
        <v>3.8461500000000002</v>
      </c>
      <c r="I54" s="39">
        <v>100</v>
      </c>
      <c r="J54" s="118">
        <v>1</v>
      </c>
      <c r="K54" s="120">
        <v>0</v>
      </c>
      <c r="L54" s="108">
        <v>1</v>
      </c>
    </row>
    <row r="55" spans="1:12" s="2" customFormat="1" ht="15" customHeight="1" x14ac:dyDescent="0.25">
      <c r="A55" s="70" t="s">
        <v>156</v>
      </c>
      <c r="B55" s="71" t="s">
        <v>157</v>
      </c>
      <c r="C55" s="41">
        <v>0</v>
      </c>
      <c r="D55" s="39">
        <v>102</v>
      </c>
      <c r="E55" s="72">
        <v>0</v>
      </c>
      <c r="F55" s="39">
        <v>2</v>
      </c>
      <c r="G55" s="39">
        <v>167</v>
      </c>
      <c r="H55" s="78">
        <v>1.1976</v>
      </c>
      <c r="I55" s="39">
        <v>100</v>
      </c>
      <c r="J55" s="118">
        <v>1</v>
      </c>
      <c r="K55" s="120">
        <v>0</v>
      </c>
      <c r="L55" s="108">
        <v>1</v>
      </c>
    </row>
    <row r="56" spans="1:12" s="2" customFormat="1" ht="15" customHeight="1" x14ac:dyDescent="0.25">
      <c r="A56" s="70" t="s">
        <v>160</v>
      </c>
      <c r="B56" s="71" t="s">
        <v>161</v>
      </c>
      <c r="C56" s="41">
        <v>0</v>
      </c>
      <c r="D56" s="41">
        <v>0</v>
      </c>
      <c r="E56" s="72">
        <v>0</v>
      </c>
      <c r="F56" s="39">
        <v>6</v>
      </c>
      <c r="G56" s="39">
        <v>108</v>
      </c>
      <c r="H56" s="77">
        <v>5.5555599999999998</v>
      </c>
      <c r="I56" s="41">
        <v>0</v>
      </c>
      <c r="J56" s="120">
        <v>0</v>
      </c>
      <c r="K56" s="119">
        <v>0.5</v>
      </c>
      <c r="L56" s="111">
        <v>0.5</v>
      </c>
    </row>
    <row r="57" spans="1:12" ht="15" customHeight="1" x14ac:dyDescent="0.2">
      <c r="A57" s="114"/>
      <c r="B57" s="114" t="s">
        <v>485</v>
      </c>
      <c r="C57" s="123">
        <v>300</v>
      </c>
      <c r="D57" s="115">
        <v>9652</v>
      </c>
      <c r="E57" s="116">
        <v>3.1081599999999998</v>
      </c>
      <c r="F57" s="123">
        <v>509</v>
      </c>
      <c r="G57" s="115">
        <v>10035</v>
      </c>
      <c r="H57" s="116">
        <v>5.0722500000000004</v>
      </c>
      <c r="I57" s="114"/>
      <c r="J57" s="114"/>
      <c r="K57" s="114"/>
      <c r="L57" s="114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view="pageBreakPreview" zoomScale="60" zoomScaleNormal="100" workbookViewId="0">
      <pane ySplit="12" topLeftCell="A5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23" t="s">
        <v>632</v>
      </c>
      <c r="I1" s="323"/>
      <c r="J1" s="323"/>
      <c r="K1" s="323"/>
      <c r="L1" s="323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64" t="s">
        <v>487</v>
      </c>
      <c r="F3" s="383" t="s">
        <v>488</v>
      </c>
      <c r="G3" s="383"/>
      <c r="H3" s="383"/>
      <c r="I3" s="383"/>
      <c r="J3" s="383"/>
      <c r="K3" s="383"/>
      <c r="L3" s="383"/>
    </row>
    <row r="4" spans="1:12" s="17" customFormat="1" ht="15.95" customHeight="1" x14ac:dyDescent="0.25">
      <c r="A4" s="65" t="s">
        <v>479</v>
      </c>
    </row>
    <row r="5" spans="1:12" ht="56.1" customHeight="1" x14ac:dyDescent="0.2">
      <c r="A5" s="358" t="s">
        <v>633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</row>
    <row r="6" spans="1:12" s="29" customFormat="1" ht="15" customHeight="1" x14ac:dyDescent="0.25">
      <c r="A6" s="334" t="s">
        <v>3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</row>
    <row r="7" spans="1:12" s="17" customFormat="1" ht="18.95" customHeight="1" x14ac:dyDescent="0.2"/>
    <row r="8" spans="1:12" s="17" customFormat="1" ht="15" customHeight="1" x14ac:dyDescent="0.25">
      <c r="A8" s="359" t="s">
        <v>634</v>
      </c>
      <c r="B8" s="359"/>
      <c r="C8" s="359"/>
      <c r="D8" s="359" t="s">
        <v>603</v>
      </c>
      <c r="E8" s="359"/>
      <c r="F8" s="359"/>
      <c r="G8" s="359"/>
      <c r="L8" s="126" t="s">
        <v>430</v>
      </c>
    </row>
    <row r="9" spans="1:12" s="17" customFormat="1" ht="50.1" customHeight="1" x14ac:dyDescent="0.2">
      <c r="A9" s="360"/>
      <c r="B9" s="360"/>
      <c r="C9" s="360"/>
      <c r="D9" s="360"/>
      <c r="E9" s="360"/>
      <c r="F9" s="360"/>
      <c r="G9" s="360"/>
      <c r="L9" s="125" t="s">
        <v>440</v>
      </c>
    </row>
    <row r="10" spans="1:12" s="17" customFormat="1" ht="15" customHeight="1" x14ac:dyDescent="0.2"/>
    <row r="11" spans="1:12" s="80" customFormat="1" ht="15" customHeight="1" x14ac:dyDescent="0.2">
      <c r="A11" s="339" t="s">
        <v>4</v>
      </c>
      <c r="B11" s="339" t="s">
        <v>5</v>
      </c>
      <c r="C11" s="341" t="s">
        <v>262</v>
      </c>
      <c r="D11" s="341"/>
      <c r="E11" s="341"/>
      <c r="F11" s="341" t="s">
        <v>263</v>
      </c>
      <c r="G11" s="341"/>
      <c r="H11" s="341"/>
      <c r="I11" s="335" t="s">
        <v>493</v>
      </c>
      <c r="J11" s="364" t="s">
        <v>494</v>
      </c>
      <c r="K11" s="364" t="s">
        <v>495</v>
      </c>
      <c r="L11" s="366" t="s">
        <v>435</v>
      </c>
    </row>
    <row r="12" spans="1:12" s="2" customFormat="1" ht="201" customHeight="1" x14ac:dyDescent="0.25">
      <c r="A12" s="340"/>
      <c r="B12" s="340"/>
      <c r="C12" s="9" t="s">
        <v>635</v>
      </c>
      <c r="D12" s="9" t="s">
        <v>636</v>
      </c>
      <c r="E12" s="9" t="s">
        <v>637</v>
      </c>
      <c r="F12" s="9" t="s">
        <v>635</v>
      </c>
      <c r="G12" s="9" t="s">
        <v>636</v>
      </c>
      <c r="H12" s="9" t="s">
        <v>637</v>
      </c>
      <c r="I12" s="336"/>
      <c r="J12" s="365"/>
      <c r="K12" s="365"/>
      <c r="L12" s="367"/>
    </row>
    <row r="13" spans="1:12" s="2" customFormat="1" ht="15" customHeight="1" x14ac:dyDescent="0.25">
      <c r="A13" s="70" t="s">
        <v>136</v>
      </c>
      <c r="B13" s="71" t="s">
        <v>137</v>
      </c>
      <c r="C13" s="39">
        <v>707</v>
      </c>
      <c r="D13" s="75">
        <v>1141</v>
      </c>
      <c r="E13" s="76">
        <v>61.963189999999997</v>
      </c>
      <c r="F13" s="39">
        <v>710</v>
      </c>
      <c r="G13" s="75">
        <v>1024</v>
      </c>
      <c r="H13" s="77">
        <v>69.335939999999994</v>
      </c>
      <c r="I13" s="78">
        <v>11.8986</v>
      </c>
      <c r="J13" s="118">
        <v>2</v>
      </c>
      <c r="K13" s="118">
        <v>1</v>
      </c>
      <c r="L13" s="108">
        <v>2</v>
      </c>
    </row>
    <row r="14" spans="1:12" s="2" customFormat="1" ht="15" customHeight="1" x14ac:dyDescent="0.25">
      <c r="A14" s="70" t="s">
        <v>134</v>
      </c>
      <c r="B14" s="71" t="s">
        <v>135</v>
      </c>
      <c r="C14" s="39">
        <v>2</v>
      </c>
      <c r="D14" s="39">
        <v>26</v>
      </c>
      <c r="E14" s="76">
        <v>7.69231</v>
      </c>
      <c r="F14" s="39">
        <v>41</v>
      </c>
      <c r="G14" s="39">
        <v>79</v>
      </c>
      <c r="H14" s="77">
        <v>51.89873</v>
      </c>
      <c r="I14" s="77">
        <v>574.68329000000006</v>
      </c>
      <c r="J14" s="118">
        <v>2</v>
      </c>
      <c r="K14" s="120">
        <v>0</v>
      </c>
      <c r="L14" s="108">
        <v>2</v>
      </c>
    </row>
    <row r="15" spans="1:12" s="2" customFormat="1" ht="15" customHeight="1" x14ac:dyDescent="0.25">
      <c r="A15" s="70" t="s">
        <v>12</v>
      </c>
      <c r="B15" s="71" t="s">
        <v>13</v>
      </c>
      <c r="C15" s="39">
        <v>5</v>
      </c>
      <c r="D15" s="39">
        <v>20</v>
      </c>
      <c r="E15" s="82">
        <v>25</v>
      </c>
      <c r="F15" s="39">
        <v>10</v>
      </c>
      <c r="G15" s="39">
        <v>25</v>
      </c>
      <c r="H15" s="39">
        <v>40</v>
      </c>
      <c r="I15" s="39">
        <v>60</v>
      </c>
      <c r="J15" s="118">
        <v>2</v>
      </c>
      <c r="K15" s="120">
        <v>0</v>
      </c>
      <c r="L15" s="108">
        <v>2</v>
      </c>
    </row>
    <row r="16" spans="1:12" s="2" customFormat="1" ht="15" customHeight="1" x14ac:dyDescent="0.25">
      <c r="A16" s="70" t="s">
        <v>142</v>
      </c>
      <c r="B16" s="71" t="s">
        <v>143</v>
      </c>
      <c r="C16" s="39">
        <v>363</v>
      </c>
      <c r="D16" s="75">
        <v>1313</v>
      </c>
      <c r="E16" s="76">
        <v>27.646609999999999</v>
      </c>
      <c r="F16" s="39">
        <v>785</v>
      </c>
      <c r="G16" s="75">
        <v>1432</v>
      </c>
      <c r="H16" s="77">
        <v>54.818440000000002</v>
      </c>
      <c r="I16" s="77">
        <v>98.282679999999999</v>
      </c>
      <c r="J16" s="118">
        <v>2</v>
      </c>
      <c r="K16" s="120">
        <v>0</v>
      </c>
      <c r="L16" s="108">
        <v>2</v>
      </c>
    </row>
    <row r="17" spans="1:12" s="2" customFormat="1" ht="15" customHeight="1" x14ac:dyDescent="0.25">
      <c r="A17" s="70" t="s">
        <v>144</v>
      </c>
      <c r="B17" s="71" t="s">
        <v>145</v>
      </c>
      <c r="C17" s="39">
        <v>82</v>
      </c>
      <c r="D17" s="39">
        <v>573</v>
      </c>
      <c r="E17" s="76">
        <v>14.310650000000001</v>
      </c>
      <c r="F17" s="75">
        <v>1662</v>
      </c>
      <c r="G17" s="75">
        <v>2366</v>
      </c>
      <c r="H17" s="77">
        <v>70.245140000000006</v>
      </c>
      <c r="I17" s="77">
        <v>390.85919000000001</v>
      </c>
      <c r="J17" s="118">
        <v>2</v>
      </c>
      <c r="K17" s="118">
        <v>1</v>
      </c>
      <c r="L17" s="108">
        <v>2</v>
      </c>
    </row>
    <row r="18" spans="1:12" s="2" customFormat="1" ht="15" customHeight="1" x14ac:dyDescent="0.25">
      <c r="A18" s="70" t="s">
        <v>158</v>
      </c>
      <c r="B18" s="71" t="s">
        <v>159</v>
      </c>
      <c r="C18" s="39">
        <v>60</v>
      </c>
      <c r="D18" s="39">
        <v>412</v>
      </c>
      <c r="E18" s="76">
        <v>14.56311</v>
      </c>
      <c r="F18" s="75">
        <v>1381</v>
      </c>
      <c r="G18" s="75">
        <v>1830</v>
      </c>
      <c r="H18" s="77">
        <v>75.464479999999995</v>
      </c>
      <c r="I18" s="77">
        <v>418.18932000000001</v>
      </c>
      <c r="J18" s="118">
        <v>2</v>
      </c>
      <c r="K18" s="118">
        <v>1</v>
      </c>
      <c r="L18" s="108">
        <v>2</v>
      </c>
    </row>
    <row r="19" spans="1:12" s="2" customFormat="1" ht="15" customHeight="1" x14ac:dyDescent="0.25">
      <c r="A19" s="70" t="s">
        <v>126</v>
      </c>
      <c r="B19" s="71" t="s">
        <v>127</v>
      </c>
      <c r="C19" s="39">
        <v>256</v>
      </c>
      <c r="D19" s="75">
        <v>1060</v>
      </c>
      <c r="E19" s="76">
        <v>24.150939999999999</v>
      </c>
      <c r="F19" s="39">
        <v>550</v>
      </c>
      <c r="G19" s="75">
        <v>1310</v>
      </c>
      <c r="H19" s="77">
        <v>41.984729999999999</v>
      </c>
      <c r="I19" s="77">
        <v>73.843050000000005</v>
      </c>
      <c r="J19" s="118">
        <v>2</v>
      </c>
      <c r="K19" s="120">
        <v>0</v>
      </c>
      <c r="L19" s="108">
        <v>2</v>
      </c>
    </row>
    <row r="20" spans="1:12" s="2" customFormat="1" ht="15" customHeight="1" x14ac:dyDescent="0.25">
      <c r="A20" s="70" t="s">
        <v>26</v>
      </c>
      <c r="B20" s="71" t="s">
        <v>27</v>
      </c>
      <c r="C20" s="39">
        <v>57</v>
      </c>
      <c r="D20" s="39">
        <v>142</v>
      </c>
      <c r="E20" s="76">
        <v>40.14085</v>
      </c>
      <c r="F20" s="39">
        <v>217</v>
      </c>
      <c r="G20" s="39">
        <v>300</v>
      </c>
      <c r="H20" s="77">
        <v>72.333330000000004</v>
      </c>
      <c r="I20" s="78">
        <v>80.198800000000006</v>
      </c>
      <c r="J20" s="118">
        <v>2</v>
      </c>
      <c r="K20" s="118">
        <v>1</v>
      </c>
      <c r="L20" s="108">
        <v>2</v>
      </c>
    </row>
    <row r="21" spans="1:12" s="2" customFormat="1" ht="15" customHeight="1" x14ac:dyDescent="0.25">
      <c r="A21" s="70" t="s">
        <v>130</v>
      </c>
      <c r="B21" s="71" t="s">
        <v>131</v>
      </c>
      <c r="C21" s="39">
        <v>60</v>
      </c>
      <c r="D21" s="39">
        <v>478</v>
      </c>
      <c r="E21" s="79">
        <v>12.552300000000001</v>
      </c>
      <c r="F21" s="39">
        <v>786</v>
      </c>
      <c r="G21" s="75">
        <v>1186</v>
      </c>
      <c r="H21" s="77">
        <v>66.27319</v>
      </c>
      <c r="I21" s="77">
        <v>427.97647000000001</v>
      </c>
      <c r="J21" s="118">
        <v>2</v>
      </c>
      <c r="K21" s="118">
        <v>1</v>
      </c>
      <c r="L21" s="108">
        <v>2</v>
      </c>
    </row>
    <row r="22" spans="1:12" s="2" customFormat="1" ht="15" customHeight="1" x14ac:dyDescent="0.25">
      <c r="A22" s="70" t="s">
        <v>154</v>
      </c>
      <c r="B22" s="71" t="s">
        <v>155</v>
      </c>
      <c r="C22" s="39">
        <v>246</v>
      </c>
      <c r="D22" s="39">
        <v>464</v>
      </c>
      <c r="E22" s="76">
        <v>53.017240000000001</v>
      </c>
      <c r="F22" s="39">
        <v>474</v>
      </c>
      <c r="G22" s="39">
        <v>692</v>
      </c>
      <c r="H22" s="77">
        <v>68.497110000000006</v>
      </c>
      <c r="I22" s="78">
        <v>29.197800000000001</v>
      </c>
      <c r="J22" s="118">
        <v>2</v>
      </c>
      <c r="K22" s="118">
        <v>1</v>
      </c>
      <c r="L22" s="108">
        <v>2</v>
      </c>
    </row>
    <row r="23" spans="1:12" s="2" customFormat="1" ht="15" customHeight="1" x14ac:dyDescent="0.25">
      <c r="A23" s="70" t="s">
        <v>146</v>
      </c>
      <c r="B23" s="71" t="s">
        <v>147</v>
      </c>
      <c r="C23" s="39">
        <v>59</v>
      </c>
      <c r="D23" s="39">
        <v>236</v>
      </c>
      <c r="E23" s="82">
        <v>25</v>
      </c>
      <c r="F23" s="39">
        <v>247</v>
      </c>
      <c r="G23" s="39">
        <v>436</v>
      </c>
      <c r="H23" s="77">
        <v>56.651380000000003</v>
      </c>
      <c r="I23" s="77">
        <v>126.60552</v>
      </c>
      <c r="J23" s="118">
        <v>2</v>
      </c>
      <c r="K23" s="120">
        <v>0</v>
      </c>
      <c r="L23" s="108">
        <v>2</v>
      </c>
    </row>
    <row r="24" spans="1:12" s="2" customFormat="1" ht="15" customHeight="1" x14ac:dyDescent="0.25">
      <c r="A24" s="70" t="s">
        <v>30</v>
      </c>
      <c r="B24" s="71" t="s">
        <v>31</v>
      </c>
      <c r="C24" s="39">
        <v>20</v>
      </c>
      <c r="D24" s="39">
        <v>67</v>
      </c>
      <c r="E24" s="76">
        <v>29.850750000000001</v>
      </c>
      <c r="F24" s="39">
        <v>104</v>
      </c>
      <c r="G24" s="39">
        <v>154</v>
      </c>
      <c r="H24" s="77">
        <v>67.532470000000004</v>
      </c>
      <c r="I24" s="77">
        <v>126.23375</v>
      </c>
      <c r="J24" s="118">
        <v>2</v>
      </c>
      <c r="K24" s="118">
        <v>1</v>
      </c>
      <c r="L24" s="108">
        <v>2</v>
      </c>
    </row>
    <row r="25" spans="1:12" s="2" customFormat="1" ht="15" customHeight="1" x14ac:dyDescent="0.25">
      <c r="A25" s="70" t="s">
        <v>32</v>
      </c>
      <c r="B25" s="71" t="s">
        <v>33</v>
      </c>
      <c r="C25" s="39">
        <v>24</v>
      </c>
      <c r="D25" s="39">
        <v>40</v>
      </c>
      <c r="E25" s="82">
        <v>60</v>
      </c>
      <c r="F25" s="39">
        <v>42</v>
      </c>
      <c r="G25" s="39">
        <v>62</v>
      </c>
      <c r="H25" s="77">
        <v>67.74194</v>
      </c>
      <c r="I25" s="77">
        <v>12.903230000000001</v>
      </c>
      <c r="J25" s="118">
        <v>2</v>
      </c>
      <c r="K25" s="118">
        <v>1</v>
      </c>
      <c r="L25" s="108">
        <v>2</v>
      </c>
    </row>
    <row r="26" spans="1:12" s="2" customFormat="1" ht="15" customHeight="1" x14ac:dyDescent="0.25">
      <c r="A26" s="70" t="s">
        <v>34</v>
      </c>
      <c r="B26" s="71" t="s">
        <v>35</v>
      </c>
      <c r="C26" s="39">
        <v>34</v>
      </c>
      <c r="D26" s="39">
        <v>102</v>
      </c>
      <c r="E26" s="76">
        <v>33.333329999999997</v>
      </c>
      <c r="F26" s="39">
        <v>96</v>
      </c>
      <c r="G26" s="39">
        <v>195</v>
      </c>
      <c r="H26" s="77">
        <v>49.23077</v>
      </c>
      <c r="I26" s="77">
        <v>47.692320000000002</v>
      </c>
      <c r="J26" s="118">
        <v>2</v>
      </c>
      <c r="K26" s="120">
        <v>0</v>
      </c>
      <c r="L26" s="108">
        <v>2</v>
      </c>
    </row>
    <row r="27" spans="1:12" s="2" customFormat="1" ht="15" customHeight="1" x14ac:dyDescent="0.25">
      <c r="A27" s="70" t="s">
        <v>36</v>
      </c>
      <c r="B27" s="71" t="s">
        <v>37</v>
      </c>
      <c r="C27" s="39">
        <v>76</v>
      </c>
      <c r="D27" s="39">
        <v>115</v>
      </c>
      <c r="E27" s="76">
        <v>66.086960000000005</v>
      </c>
      <c r="F27" s="39">
        <v>175</v>
      </c>
      <c r="G27" s="39">
        <v>204</v>
      </c>
      <c r="H27" s="77">
        <v>85.784310000000005</v>
      </c>
      <c r="I27" s="78">
        <v>29.805199999999999</v>
      </c>
      <c r="J27" s="118">
        <v>2</v>
      </c>
      <c r="K27" s="118">
        <v>1</v>
      </c>
      <c r="L27" s="108">
        <v>2</v>
      </c>
    </row>
    <row r="28" spans="1:12" s="2" customFormat="1" ht="15" customHeight="1" x14ac:dyDescent="0.25">
      <c r="A28" s="70" t="s">
        <v>148</v>
      </c>
      <c r="B28" s="71" t="s">
        <v>149</v>
      </c>
      <c r="C28" s="39">
        <v>212</v>
      </c>
      <c r="D28" s="39">
        <v>361</v>
      </c>
      <c r="E28" s="76">
        <v>58.725760000000001</v>
      </c>
      <c r="F28" s="39">
        <v>170</v>
      </c>
      <c r="G28" s="39">
        <v>287</v>
      </c>
      <c r="H28" s="77">
        <v>59.233449999999998</v>
      </c>
      <c r="I28" s="77">
        <v>0.86451</v>
      </c>
      <c r="J28" s="120">
        <v>0</v>
      </c>
      <c r="K28" s="120">
        <v>0</v>
      </c>
      <c r="L28" s="107">
        <v>0</v>
      </c>
    </row>
    <row r="29" spans="1:12" s="2" customFormat="1" ht="15" customHeight="1" x14ac:dyDescent="0.25">
      <c r="A29" s="70" t="s">
        <v>38</v>
      </c>
      <c r="B29" s="71" t="s">
        <v>39</v>
      </c>
      <c r="C29" s="39">
        <v>141</v>
      </c>
      <c r="D29" s="39">
        <v>286</v>
      </c>
      <c r="E29" s="79">
        <v>49.300699999999999</v>
      </c>
      <c r="F29" s="39">
        <v>198</v>
      </c>
      <c r="G29" s="39">
        <v>332</v>
      </c>
      <c r="H29" s="77">
        <v>59.638550000000002</v>
      </c>
      <c r="I29" s="77">
        <v>20.968969999999999</v>
      </c>
      <c r="J29" s="118">
        <v>2</v>
      </c>
      <c r="K29" s="120">
        <v>0</v>
      </c>
      <c r="L29" s="108">
        <v>2</v>
      </c>
    </row>
    <row r="30" spans="1:12" s="2" customFormat="1" ht="15" customHeight="1" x14ac:dyDescent="0.25">
      <c r="A30" s="70" t="s">
        <v>40</v>
      </c>
      <c r="B30" s="71" t="s">
        <v>41</v>
      </c>
      <c r="C30" s="39">
        <v>28</v>
      </c>
      <c r="D30" s="39">
        <v>69</v>
      </c>
      <c r="E30" s="76">
        <v>40.579709999999999</v>
      </c>
      <c r="F30" s="39">
        <v>156</v>
      </c>
      <c r="G30" s="39">
        <v>200</v>
      </c>
      <c r="H30" s="39">
        <v>78</v>
      </c>
      <c r="I30" s="77">
        <v>92.214290000000005</v>
      </c>
      <c r="J30" s="118">
        <v>2</v>
      </c>
      <c r="K30" s="118">
        <v>1</v>
      </c>
      <c r="L30" s="108">
        <v>2</v>
      </c>
    </row>
    <row r="31" spans="1:12" s="2" customFormat="1" ht="15" customHeight="1" x14ac:dyDescent="0.25">
      <c r="A31" s="70" t="s">
        <v>42</v>
      </c>
      <c r="B31" s="71" t="s">
        <v>43</v>
      </c>
      <c r="C31" s="39">
        <v>136</v>
      </c>
      <c r="D31" s="39">
        <v>229</v>
      </c>
      <c r="E31" s="76">
        <v>59.388649999999998</v>
      </c>
      <c r="F31" s="39">
        <v>57</v>
      </c>
      <c r="G31" s="39">
        <v>145</v>
      </c>
      <c r="H31" s="77">
        <v>39.310339999999997</v>
      </c>
      <c r="I31" s="77">
        <v>-33.808329999999998</v>
      </c>
      <c r="J31" s="120">
        <v>0</v>
      </c>
      <c r="K31" s="120">
        <v>0</v>
      </c>
      <c r="L31" s="107">
        <v>0</v>
      </c>
    </row>
    <row r="32" spans="1:12" s="2" customFormat="1" ht="15" customHeight="1" x14ac:dyDescent="0.25">
      <c r="A32" s="70" t="s">
        <v>44</v>
      </c>
      <c r="B32" s="71" t="s">
        <v>45</v>
      </c>
      <c r="C32" s="39">
        <v>6</v>
      </c>
      <c r="D32" s="39">
        <v>53</v>
      </c>
      <c r="E32" s="76">
        <v>11.32075</v>
      </c>
      <c r="F32" s="39">
        <v>85</v>
      </c>
      <c r="G32" s="39">
        <v>137</v>
      </c>
      <c r="H32" s="78">
        <v>62.043799999999997</v>
      </c>
      <c r="I32" s="78">
        <v>448.05380000000002</v>
      </c>
      <c r="J32" s="118">
        <v>2</v>
      </c>
      <c r="K32" s="120">
        <v>0</v>
      </c>
      <c r="L32" s="108">
        <v>2</v>
      </c>
    </row>
    <row r="33" spans="1:12" s="2" customFormat="1" ht="15" customHeight="1" x14ac:dyDescent="0.25">
      <c r="A33" s="70" t="s">
        <v>46</v>
      </c>
      <c r="B33" s="71" t="s">
        <v>47</v>
      </c>
      <c r="C33" s="39">
        <v>201</v>
      </c>
      <c r="D33" s="39">
        <v>302</v>
      </c>
      <c r="E33" s="76">
        <v>66.556290000000004</v>
      </c>
      <c r="F33" s="39">
        <v>156</v>
      </c>
      <c r="G33" s="39">
        <v>271</v>
      </c>
      <c r="H33" s="77">
        <v>57.564579999999999</v>
      </c>
      <c r="I33" s="77">
        <v>-13.509930000000001</v>
      </c>
      <c r="J33" s="120">
        <v>0</v>
      </c>
      <c r="K33" s="120">
        <v>0</v>
      </c>
      <c r="L33" s="107">
        <v>0</v>
      </c>
    </row>
    <row r="34" spans="1:12" s="2" customFormat="1" ht="15" customHeight="1" x14ac:dyDescent="0.25">
      <c r="A34" s="70" t="s">
        <v>48</v>
      </c>
      <c r="B34" s="71" t="s">
        <v>49</v>
      </c>
      <c r="C34" s="39">
        <v>9</v>
      </c>
      <c r="D34" s="39">
        <v>54</v>
      </c>
      <c r="E34" s="76">
        <v>16.66667</v>
      </c>
      <c r="F34" s="39">
        <v>52</v>
      </c>
      <c r="G34" s="39">
        <v>111</v>
      </c>
      <c r="H34" s="77">
        <v>46.846850000000003</v>
      </c>
      <c r="I34" s="77">
        <v>181.08104</v>
      </c>
      <c r="J34" s="118">
        <v>2</v>
      </c>
      <c r="K34" s="120">
        <v>0</v>
      </c>
      <c r="L34" s="108">
        <v>2</v>
      </c>
    </row>
    <row r="35" spans="1:12" s="2" customFormat="1" ht="15" customHeight="1" x14ac:dyDescent="0.25">
      <c r="A35" s="70" t="s">
        <v>50</v>
      </c>
      <c r="B35" s="71" t="s">
        <v>51</v>
      </c>
      <c r="C35" s="39">
        <v>25</v>
      </c>
      <c r="D35" s="39">
        <v>124</v>
      </c>
      <c r="E35" s="76">
        <v>20.161290000000001</v>
      </c>
      <c r="F35" s="39">
        <v>60</v>
      </c>
      <c r="G35" s="39">
        <v>212</v>
      </c>
      <c r="H35" s="77">
        <v>28.30189</v>
      </c>
      <c r="I35" s="77">
        <v>40.377380000000002</v>
      </c>
      <c r="J35" s="118">
        <v>2</v>
      </c>
      <c r="K35" s="120">
        <v>0</v>
      </c>
      <c r="L35" s="108">
        <v>2</v>
      </c>
    </row>
    <row r="36" spans="1:12" s="2" customFormat="1" ht="15" customHeight="1" x14ac:dyDescent="0.25">
      <c r="A36" s="70" t="s">
        <v>52</v>
      </c>
      <c r="B36" s="71" t="s">
        <v>53</v>
      </c>
      <c r="C36" s="39">
        <v>44</v>
      </c>
      <c r="D36" s="39">
        <v>134</v>
      </c>
      <c r="E36" s="76">
        <v>32.835819999999998</v>
      </c>
      <c r="F36" s="39">
        <v>343</v>
      </c>
      <c r="G36" s="39">
        <v>475</v>
      </c>
      <c r="H36" s="77">
        <v>72.210530000000006</v>
      </c>
      <c r="I36" s="77">
        <v>119.91388999999999</v>
      </c>
      <c r="J36" s="118">
        <v>2</v>
      </c>
      <c r="K36" s="118">
        <v>1</v>
      </c>
      <c r="L36" s="108">
        <v>2</v>
      </c>
    </row>
    <row r="37" spans="1:12" s="2" customFormat="1" ht="15" customHeight="1" x14ac:dyDescent="0.25">
      <c r="A37" s="70" t="s">
        <v>54</v>
      </c>
      <c r="B37" s="71" t="s">
        <v>55</v>
      </c>
      <c r="C37" s="39">
        <v>42</v>
      </c>
      <c r="D37" s="39">
        <v>97</v>
      </c>
      <c r="E37" s="76">
        <v>43.298969999999997</v>
      </c>
      <c r="F37" s="39">
        <v>37</v>
      </c>
      <c r="G37" s="39">
        <v>149</v>
      </c>
      <c r="H37" s="77">
        <v>24.83221</v>
      </c>
      <c r="I37" s="77">
        <v>-42.649419999999999</v>
      </c>
      <c r="J37" s="120">
        <v>0</v>
      </c>
      <c r="K37" s="120">
        <v>0</v>
      </c>
      <c r="L37" s="107">
        <v>0</v>
      </c>
    </row>
    <row r="38" spans="1:12" s="2" customFormat="1" ht="15" customHeight="1" x14ac:dyDescent="0.25">
      <c r="A38" s="70" t="s">
        <v>56</v>
      </c>
      <c r="B38" s="71" t="s">
        <v>57</v>
      </c>
      <c r="C38" s="39">
        <v>355</v>
      </c>
      <c r="D38" s="39">
        <v>674</v>
      </c>
      <c r="E38" s="76">
        <v>52.67062</v>
      </c>
      <c r="F38" s="39">
        <v>726</v>
      </c>
      <c r="G38" s="75">
        <v>1008</v>
      </c>
      <c r="H38" s="77">
        <v>72.023809999999997</v>
      </c>
      <c r="I38" s="77">
        <v>36.743810000000003</v>
      </c>
      <c r="J38" s="118">
        <v>2</v>
      </c>
      <c r="K38" s="118">
        <v>1</v>
      </c>
      <c r="L38" s="108">
        <v>2</v>
      </c>
    </row>
    <row r="39" spans="1:12" s="2" customFormat="1" ht="15" customHeight="1" x14ac:dyDescent="0.25">
      <c r="A39" s="70" t="s">
        <v>58</v>
      </c>
      <c r="B39" s="71" t="s">
        <v>59</v>
      </c>
      <c r="C39" s="39">
        <v>116</v>
      </c>
      <c r="D39" s="39">
        <v>189</v>
      </c>
      <c r="E39" s="76">
        <v>61.375660000000003</v>
      </c>
      <c r="F39" s="39">
        <v>83</v>
      </c>
      <c r="G39" s="39">
        <v>193</v>
      </c>
      <c r="H39" s="77">
        <v>43.005180000000003</v>
      </c>
      <c r="I39" s="77">
        <v>-29.93121</v>
      </c>
      <c r="J39" s="120">
        <v>0</v>
      </c>
      <c r="K39" s="120">
        <v>0</v>
      </c>
      <c r="L39" s="107">
        <v>0</v>
      </c>
    </row>
    <row r="40" spans="1:12" s="2" customFormat="1" ht="15" customHeight="1" x14ac:dyDescent="0.25">
      <c r="A40" s="70" t="s">
        <v>60</v>
      </c>
      <c r="B40" s="71" t="s">
        <v>61</v>
      </c>
      <c r="C40" s="39">
        <v>52</v>
      </c>
      <c r="D40" s="39">
        <v>157</v>
      </c>
      <c r="E40" s="76">
        <v>33.121020000000001</v>
      </c>
      <c r="F40" s="39">
        <v>114</v>
      </c>
      <c r="G40" s="39">
        <v>215</v>
      </c>
      <c r="H40" s="77">
        <v>53.023260000000001</v>
      </c>
      <c r="I40" s="77">
        <v>60.089449999999999</v>
      </c>
      <c r="J40" s="118">
        <v>2</v>
      </c>
      <c r="K40" s="120">
        <v>0</v>
      </c>
      <c r="L40" s="108">
        <v>2</v>
      </c>
    </row>
    <row r="41" spans="1:12" s="2" customFormat="1" ht="15" customHeight="1" x14ac:dyDescent="0.25">
      <c r="A41" s="70" t="s">
        <v>62</v>
      </c>
      <c r="B41" s="71" t="s">
        <v>63</v>
      </c>
      <c r="C41" s="39">
        <v>19</v>
      </c>
      <c r="D41" s="39">
        <v>142</v>
      </c>
      <c r="E41" s="76">
        <v>13.380280000000001</v>
      </c>
      <c r="F41" s="39">
        <v>47</v>
      </c>
      <c r="G41" s="39">
        <v>132</v>
      </c>
      <c r="H41" s="77">
        <v>35.606059999999999</v>
      </c>
      <c r="I41" s="77">
        <v>166.10847999999999</v>
      </c>
      <c r="J41" s="118">
        <v>2</v>
      </c>
      <c r="K41" s="120">
        <v>0</v>
      </c>
      <c r="L41" s="108">
        <v>2</v>
      </c>
    </row>
    <row r="42" spans="1:12" s="2" customFormat="1" ht="15" customHeight="1" x14ac:dyDescent="0.25">
      <c r="A42" s="70" t="s">
        <v>64</v>
      </c>
      <c r="B42" s="71" t="s">
        <v>65</v>
      </c>
      <c r="C42" s="39">
        <v>31</v>
      </c>
      <c r="D42" s="39">
        <v>167</v>
      </c>
      <c r="E42" s="76">
        <v>18.56287</v>
      </c>
      <c r="F42" s="39">
        <v>322</v>
      </c>
      <c r="G42" s="39">
        <v>440</v>
      </c>
      <c r="H42" s="77">
        <v>73.181820000000002</v>
      </c>
      <c r="I42" s="77">
        <v>294.23764</v>
      </c>
      <c r="J42" s="118">
        <v>2</v>
      </c>
      <c r="K42" s="118">
        <v>1</v>
      </c>
      <c r="L42" s="108">
        <v>2</v>
      </c>
    </row>
    <row r="43" spans="1:12" s="2" customFormat="1" ht="15" customHeight="1" x14ac:dyDescent="0.25">
      <c r="A43" s="70" t="s">
        <v>66</v>
      </c>
      <c r="B43" s="71" t="s">
        <v>67</v>
      </c>
      <c r="C43" s="39">
        <v>15</v>
      </c>
      <c r="D43" s="39">
        <v>95</v>
      </c>
      <c r="E43" s="76">
        <v>15.78947</v>
      </c>
      <c r="F43" s="39">
        <v>37</v>
      </c>
      <c r="G43" s="39">
        <v>78</v>
      </c>
      <c r="H43" s="78">
        <v>47.435899999999997</v>
      </c>
      <c r="I43" s="77">
        <v>200.42743999999999</v>
      </c>
      <c r="J43" s="118">
        <v>2</v>
      </c>
      <c r="K43" s="120">
        <v>0</v>
      </c>
      <c r="L43" s="108">
        <v>2</v>
      </c>
    </row>
    <row r="44" spans="1:12" s="2" customFormat="1" ht="15" customHeight="1" x14ac:dyDescent="0.25">
      <c r="A44" s="70" t="s">
        <v>150</v>
      </c>
      <c r="B44" s="71" t="s">
        <v>151</v>
      </c>
      <c r="C44" s="39">
        <v>122</v>
      </c>
      <c r="D44" s="39">
        <v>474</v>
      </c>
      <c r="E44" s="79">
        <v>25.738399999999999</v>
      </c>
      <c r="F44" s="39">
        <v>352</v>
      </c>
      <c r="G44" s="39">
        <v>562</v>
      </c>
      <c r="H44" s="77">
        <v>62.633450000000003</v>
      </c>
      <c r="I44" s="77">
        <v>143.34631999999999</v>
      </c>
      <c r="J44" s="118">
        <v>2</v>
      </c>
      <c r="K44" s="120">
        <v>0</v>
      </c>
      <c r="L44" s="108">
        <v>2</v>
      </c>
    </row>
    <row r="45" spans="1:12" s="2" customFormat="1" ht="15" customHeight="1" x14ac:dyDescent="0.25">
      <c r="A45" s="70" t="s">
        <v>152</v>
      </c>
      <c r="B45" s="71" t="s">
        <v>153</v>
      </c>
      <c r="C45" s="39">
        <v>230</v>
      </c>
      <c r="D45" s="39">
        <v>505</v>
      </c>
      <c r="E45" s="76">
        <v>45.544550000000001</v>
      </c>
      <c r="F45" s="39">
        <v>422</v>
      </c>
      <c r="G45" s="39">
        <v>594</v>
      </c>
      <c r="H45" s="77">
        <v>71.043769999999995</v>
      </c>
      <c r="I45" s="77">
        <v>55.98742</v>
      </c>
      <c r="J45" s="118">
        <v>2</v>
      </c>
      <c r="K45" s="118">
        <v>1</v>
      </c>
      <c r="L45" s="108">
        <v>2</v>
      </c>
    </row>
    <row r="46" spans="1:12" s="2" customFormat="1" ht="15" customHeight="1" x14ac:dyDescent="0.25">
      <c r="A46" s="70" t="s">
        <v>68</v>
      </c>
      <c r="B46" s="71" t="s">
        <v>69</v>
      </c>
      <c r="C46" s="39">
        <v>47</v>
      </c>
      <c r="D46" s="39">
        <v>144</v>
      </c>
      <c r="E46" s="76">
        <v>32.638890000000004</v>
      </c>
      <c r="F46" s="39">
        <v>187</v>
      </c>
      <c r="G46" s="39">
        <v>244</v>
      </c>
      <c r="H46" s="77">
        <v>76.639340000000004</v>
      </c>
      <c r="I46" s="77">
        <v>134.80987999999999</v>
      </c>
      <c r="J46" s="118">
        <v>2</v>
      </c>
      <c r="K46" s="118">
        <v>1</v>
      </c>
      <c r="L46" s="108">
        <v>2</v>
      </c>
    </row>
    <row r="47" spans="1:12" s="2" customFormat="1" ht="15" customHeight="1" x14ac:dyDescent="0.25">
      <c r="A47" s="70" t="s">
        <v>70</v>
      </c>
      <c r="B47" s="71" t="s">
        <v>71</v>
      </c>
      <c r="C47" s="39">
        <v>70</v>
      </c>
      <c r="D47" s="39">
        <v>146</v>
      </c>
      <c r="E47" s="76">
        <v>47.945210000000003</v>
      </c>
      <c r="F47" s="39">
        <v>151</v>
      </c>
      <c r="G47" s="39">
        <v>218</v>
      </c>
      <c r="H47" s="77">
        <v>69.266059999999996</v>
      </c>
      <c r="I47" s="78">
        <v>44.469200000000001</v>
      </c>
      <c r="J47" s="118">
        <v>2</v>
      </c>
      <c r="K47" s="118">
        <v>1</v>
      </c>
      <c r="L47" s="108">
        <v>2</v>
      </c>
    </row>
    <row r="48" spans="1:12" s="2" customFormat="1" ht="15" customHeight="1" x14ac:dyDescent="0.25">
      <c r="A48" s="70" t="s">
        <v>72</v>
      </c>
      <c r="B48" s="71" t="s">
        <v>73</v>
      </c>
      <c r="C48" s="39">
        <v>91</v>
      </c>
      <c r="D48" s="39">
        <v>198</v>
      </c>
      <c r="E48" s="79">
        <v>45.959600000000002</v>
      </c>
      <c r="F48" s="39">
        <v>153</v>
      </c>
      <c r="G48" s="39">
        <v>239</v>
      </c>
      <c r="H48" s="77">
        <v>64.016739999999999</v>
      </c>
      <c r="I48" s="77">
        <v>39.289160000000003</v>
      </c>
      <c r="J48" s="118">
        <v>2</v>
      </c>
      <c r="K48" s="118">
        <v>1</v>
      </c>
      <c r="L48" s="108">
        <v>2</v>
      </c>
    </row>
    <row r="49" spans="1:12" s="2" customFormat="1" ht="15" customHeight="1" x14ac:dyDescent="0.25">
      <c r="A49" s="70" t="s">
        <v>74</v>
      </c>
      <c r="B49" s="71" t="s">
        <v>75</v>
      </c>
      <c r="C49" s="39">
        <v>147</v>
      </c>
      <c r="D49" s="39">
        <v>233</v>
      </c>
      <c r="E49" s="76">
        <v>63.090130000000002</v>
      </c>
      <c r="F49" s="39">
        <v>69</v>
      </c>
      <c r="G49" s="39">
        <v>103</v>
      </c>
      <c r="H49" s="77">
        <v>66.990290000000002</v>
      </c>
      <c r="I49" s="77">
        <v>6.1818900000000001</v>
      </c>
      <c r="J49" s="118">
        <v>1</v>
      </c>
      <c r="K49" s="118">
        <v>1</v>
      </c>
      <c r="L49" s="108">
        <v>1</v>
      </c>
    </row>
    <row r="50" spans="1:12" s="2" customFormat="1" ht="15" customHeight="1" x14ac:dyDescent="0.25">
      <c r="A50" s="70" t="s">
        <v>76</v>
      </c>
      <c r="B50" s="71" t="s">
        <v>77</v>
      </c>
      <c r="C50" s="39">
        <v>4</v>
      </c>
      <c r="D50" s="39">
        <v>44</v>
      </c>
      <c r="E50" s="76">
        <v>9.0909099999999992</v>
      </c>
      <c r="F50" s="39">
        <v>5</v>
      </c>
      <c r="G50" s="39">
        <v>36</v>
      </c>
      <c r="H50" s="77">
        <v>13.88889</v>
      </c>
      <c r="I50" s="77">
        <v>52.777769999999997</v>
      </c>
      <c r="J50" s="118">
        <v>2</v>
      </c>
      <c r="K50" s="120">
        <v>0</v>
      </c>
      <c r="L50" s="108">
        <v>2</v>
      </c>
    </row>
    <row r="51" spans="1:12" s="2" customFormat="1" ht="15" customHeight="1" x14ac:dyDescent="0.25">
      <c r="A51" s="70" t="s">
        <v>78</v>
      </c>
      <c r="B51" s="71" t="s">
        <v>79</v>
      </c>
      <c r="C51" s="39">
        <v>76</v>
      </c>
      <c r="D51" s="39">
        <v>328</v>
      </c>
      <c r="E51" s="76">
        <v>23.170729999999999</v>
      </c>
      <c r="F51" s="39">
        <v>239</v>
      </c>
      <c r="G51" s="39">
        <v>507</v>
      </c>
      <c r="H51" s="77">
        <v>47.140039999999999</v>
      </c>
      <c r="I51" s="78">
        <v>103.4465</v>
      </c>
      <c r="J51" s="118">
        <v>2</v>
      </c>
      <c r="K51" s="120">
        <v>0</v>
      </c>
      <c r="L51" s="108">
        <v>2</v>
      </c>
    </row>
    <row r="52" spans="1:12" s="2" customFormat="1" ht="15" customHeight="1" x14ac:dyDescent="0.25">
      <c r="A52" s="70" t="s">
        <v>80</v>
      </c>
      <c r="B52" s="71" t="s">
        <v>81</v>
      </c>
      <c r="C52" s="39">
        <v>5</v>
      </c>
      <c r="D52" s="39">
        <v>18</v>
      </c>
      <c r="E52" s="76">
        <v>27.77778</v>
      </c>
      <c r="F52" s="39">
        <v>10</v>
      </c>
      <c r="G52" s="39">
        <v>28</v>
      </c>
      <c r="H52" s="77">
        <v>35.714289999999998</v>
      </c>
      <c r="I52" s="77">
        <v>28.571429999999999</v>
      </c>
      <c r="J52" s="118">
        <v>2</v>
      </c>
      <c r="K52" s="120">
        <v>0</v>
      </c>
      <c r="L52" s="108">
        <v>2</v>
      </c>
    </row>
    <row r="53" spans="1:12" s="2" customFormat="1" ht="15" customHeight="1" x14ac:dyDescent="0.25">
      <c r="A53" s="70" t="s">
        <v>82</v>
      </c>
      <c r="B53" s="71" t="s">
        <v>83</v>
      </c>
      <c r="C53" s="41">
        <v>0</v>
      </c>
      <c r="D53" s="39">
        <v>8</v>
      </c>
      <c r="E53" s="72">
        <v>0</v>
      </c>
      <c r="F53" s="39">
        <v>1</v>
      </c>
      <c r="G53" s="39">
        <v>5</v>
      </c>
      <c r="H53" s="39">
        <v>20</v>
      </c>
      <c r="I53" s="39">
        <v>100</v>
      </c>
      <c r="J53" s="118">
        <v>2</v>
      </c>
      <c r="K53" s="120">
        <v>0</v>
      </c>
      <c r="L53" s="108">
        <v>2</v>
      </c>
    </row>
    <row r="54" spans="1:12" s="2" customFormat="1" ht="15" customHeight="1" x14ac:dyDescent="0.25">
      <c r="A54" s="70" t="s">
        <v>84</v>
      </c>
      <c r="B54" s="71" t="s">
        <v>85</v>
      </c>
      <c r="C54" s="39">
        <v>4</v>
      </c>
      <c r="D54" s="39">
        <v>19</v>
      </c>
      <c r="E54" s="76">
        <v>21.052630000000001</v>
      </c>
      <c r="F54" s="39">
        <v>39</v>
      </c>
      <c r="G54" s="39">
        <v>62</v>
      </c>
      <c r="H54" s="77">
        <v>62.903230000000001</v>
      </c>
      <c r="I54" s="77">
        <v>198.79035999999999</v>
      </c>
      <c r="J54" s="118">
        <v>2</v>
      </c>
      <c r="K54" s="118">
        <v>1</v>
      </c>
      <c r="L54" s="108">
        <v>2</v>
      </c>
    </row>
    <row r="55" spans="1:12" s="2" customFormat="1" ht="15" customHeight="1" x14ac:dyDescent="0.25">
      <c r="A55" s="70" t="s">
        <v>156</v>
      </c>
      <c r="B55" s="71" t="s">
        <v>157</v>
      </c>
      <c r="C55" s="39">
        <v>166</v>
      </c>
      <c r="D55" s="39">
        <v>293</v>
      </c>
      <c r="E55" s="76">
        <v>56.655290000000001</v>
      </c>
      <c r="F55" s="39">
        <v>109</v>
      </c>
      <c r="G55" s="39">
        <v>240</v>
      </c>
      <c r="H55" s="77">
        <v>45.416670000000003</v>
      </c>
      <c r="I55" s="77">
        <v>-19.836839999999999</v>
      </c>
      <c r="J55" s="120">
        <v>0</v>
      </c>
      <c r="K55" s="120">
        <v>0</v>
      </c>
      <c r="L55" s="107">
        <v>0</v>
      </c>
    </row>
    <row r="56" spans="1:12" s="2" customFormat="1" ht="15" customHeight="1" x14ac:dyDescent="0.25">
      <c r="A56" s="70" t="s">
        <v>160</v>
      </c>
      <c r="B56" s="71" t="s">
        <v>161</v>
      </c>
      <c r="C56" s="41">
        <v>0</v>
      </c>
      <c r="D56" s="41">
        <v>0</v>
      </c>
      <c r="E56" s="72">
        <v>0</v>
      </c>
      <c r="F56" s="39">
        <v>51</v>
      </c>
      <c r="G56" s="39">
        <v>113</v>
      </c>
      <c r="H56" s="77">
        <v>45.132739999999998</v>
      </c>
      <c r="I56" s="41">
        <v>0</v>
      </c>
      <c r="J56" s="120">
        <v>0</v>
      </c>
      <c r="K56" s="120">
        <v>0</v>
      </c>
      <c r="L56" s="107">
        <v>0</v>
      </c>
    </row>
    <row r="57" spans="1:12" ht="15" customHeight="1" x14ac:dyDescent="0.2">
      <c r="A57" s="114"/>
      <c r="B57" s="114" t="s">
        <v>485</v>
      </c>
      <c r="C57" s="115">
        <v>4445</v>
      </c>
      <c r="D57" s="115">
        <v>11732</v>
      </c>
      <c r="E57" s="116">
        <v>37.887830000000001</v>
      </c>
      <c r="F57" s="115">
        <v>11711</v>
      </c>
      <c r="G57" s="115">
        <v>18631</v>
      </c>
      <c r="H57" s="127">
        <v>62.857599999999998</v>
      </c>
      <c r="I57" s="114"/>
      <c r="J57" s="114"/>
      <c r="K57" s="114"/>
      <c r="L57" s="114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view="pageBreakPreview" zoomScale="60" zoomScaleNormal="100" workbookViewId="0">
      <pane ySplit="12" topLeftCell="A33" activePane="bottomLeft" state="frozenSplit"/>
      <selection pane="bottomLeft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323" t="s">
        <v>638</v>
      </c>
      <c r="I1" s="323"/>
      <c r="J1" s="323"/>
      <c r="K1" s="323"/>
      <c r="L1" s="323"/>
    </row>
    <row r="2" spans="1:12" s="2" customFormat="1" ht="15" customHeight="1" x14ac:dyDescent="0.25">
      <c r="L2" s="18" t="s">
        <v>1</v>
      </c>
    </row>
    <row r="3" spans="1:12" s="17" customFormat="1" ht="15.95" customHeight="1" x14ac:dyDescent="0.25">
      <c r="A3" s="64" t="s">
        <v>487</v>
      </c>
      <c r="F3" s="383" t="s">
        <v>488</v>
      </c>
      <c r="G3" s="383"/>
      <c r="H3" s="383"/>
      <c r="I3" s="383"/>
      <c r="J3" s="383"/>
      <c r="K3" s="383"/>
      <c r="L3" s="383"/>
    </row>
    <row r="4" spans="1:12" s="17" customFormat="1" ht="15.95" customHeight="1" x14ac:dyDescent="0.25">
      <c r="A4" s="65" t="s">
        <v>479</v>
      </c>
    </row>
    <row r="5" spans="1:12" s="17" customFormat="1" ht="68.099999999999994" customHeight="1" x14ac:dyDescent="0.2">
      <c r="A5" s="358" t="s">
        <v>639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</row>
    <row r="6" spans="1:12" s="29" customFormat="1" ht="15" customHeight="1" x14ac:dyDescent="0.25">
      <c r="A6" s="334" t="s">
        <v>3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</row>
    <row r="7" spans="1:12" s="17" customFormat="1" ht="18.95" customHeight="1" x14ac:dyDescent="0.2"/>
    <row r="8" spans="1:12" s="17" customFormat="1" ht="15" customHeight="1" x14ac:dyDescent="0.25">
      <c r="A8" s="359" t="s">
        <v>640</v>
      </c>
      <c r="B8" s="359"/>
      <c r="C8" s="359"/>
      <c r="D8" s="359" t="s">
        <v>491</v>
      </c>
      <c r="E8" s="359"/>
      <c r="F8" s="359"/>
      <c r="G8" s="359"/>
      <c r="L8" s="126" t="s">
        <v>430</v>
      </c>
    </row>
    <row r="9" spans="1:12" s="17" customFormat="1" ht="50.1" customHeight="1" x14ac:dyDescent="0.2">
      <c r="A9" s="360"/>
      <c r="B9" s="360"/>
      <c r="C9" s="360"/>
      <c r="D9" s="360"/>
      <c r="E9" s="360"/>
      <c r="F9" s="360"/>
      <c r="G9" s="360"/>
      <c r="L9" s="125" t="s">
        <v>492</v>
      </c>
    </row>
    <row r="10" spans="1:12" s="17" customFormat="1" ht="15" customHeight="1" x14ac:dyDescent="0.2"/>
    <row r="11" spans="1:12" s="80" customFormat="1" ht="15" customHeight="1" x14ac:dyDescent="0.2">
      <c r="A11" s="339" t="s">
        <v>4</v>
      </c>
      <c r="B11" s="339" t="s">
        <v>5</v>
      </c>
      <c r="C11" s="341" t="s">
        <v>262</v>
      </c>
      <c r="D11" s="341"/>
      <c r="E11" s="341"/>
      <c r="F11" s="341" t="s">
        <v>263</v>
      </c>
      <c r="G11" s="341"/>
      <c r="H11" s="341"/>
      <c r="I11" s="335" t="s">
        <v>493</v>
      </c>
      <c r="J11" s="364" t="s">
        <v>494</v>
      </c>
      <c r="K11" s="364" t="s">
        <v>495</v>
      </c>
      <c r="L11" s="366" t="s">
        <v>435</v>
      </c>
    </row>
    <row r="12" spans="1:12" s="2" customFormat="1" ht="99.95" customHeight="1" x14ac:dyDescent="0.25">
      <c r="A12" s="340"/>
      <c r="B12" s="340"/>
      <c r="C12" s="9" t="s">
        <v>641</v>
      </c>
      <c r="D12" s="9" t="s">
        <v>642</v>
      </c>
      <c r="E12" s="9" t="s">
        <v>643</v>
      </c>
      <c r="F12" s="9" t="s">
        <v>641</v>
      </c>
      <c r="G12" s="9" t="s">
        <v>642</v>
      </c>
      <c r="H12" s="9" t="s">
        <v>643</v>
      </c>
      <c r="I12" s="336"/>
      <c r="J12" s="365"/>
      <c r="K12" s="365"/>
      <c r="L12" s="367"/>
    </row>
    <row r="13" spans="1:12" s="2" customFormat="1" ht="15" customHeight="1" x14ac:dyDescent="0.25">
      <c r="A13" s="70" t="s">
        <v>136</v>
      </c>
      <c r="B13" s="71" t="s">
        <v>137</v>
      </c>
      <c r="C13" s="75">
        <v>83900</v>
      </c>
      <c r="D13" s="75">
        <v>370996</v>
      </c>
      <c r="E13" s="79">
        <v>22.614799999999999</v>
      </c>
      <c r="F13" s="75">
        <v>63788</v>
      </c>
      <c r="G13" s="75">
        <v>291232</v>
      </c>
      <c r="H13" s="77">
        <v>21.902809999999999</v>
      </c>
      <c r="I13" s="77">
        <v>-3.1483400000000001</v>
      </c>
      <c r="J13" s="120">
        <v>0</v>
      </c>
      <c r="K13" s="120">
        <v>0</v>
      </c>
      <c r="L13" s="107">
        <v>0</v>
      </c>
    </row>
    <row r="14" spans="1:12" s="2" customFormat="1" ht="15" customHeight="1" x14ac:dyDescent="0.25">
      <c r="A14" s="70" t="s">
        <v>134</v>
      </c>
      <c r="B14" s="71" t="s">
        <v>135</v>
      </c>
      <c r="C14" s="75">
        <v>11348</v>
      </c>
      <c r="D14" s="75">
        <v>39474</v>
      </c>
      <c r="E14" s="76">
        <v>28.74804</v>
      </c>
      <c r="F14" s="75">
        <v>13080</v>
      </c>
      <c r="G14" s="75">
        <v>42418</v>
      </c>
      <c r="H14" s="77">
        <v>30.83597</v>
      </c>
      <c r="I14" s="77">
        <v>7.2628599999999999</v>
      </c>
      <c r="J14" s="118">
        <v>1</v>
      </c>
      <c r="K14" s="119">
        <v>0.5</v>
      </c>
      <c r="L14" s="108">
        <v>1</v>
      </c>
    </row>
    <row r="15" spans="1:12" s="2" customFormat="1" ht="15" customHeight="1" x14ac:dyDescent="0.25">
      <c r="A15" s="70" t="s">
        <v>12</v>
      </c>
      <c r="B15" s="71" t="s">
        <v>13</v>
      </c>
      <c r="C15" s="75">
        <v>4819</v>
      </c>
      <c r="D15" s="75">
        <v>12916</v>
      </c>
      <c r="E15" s="76">
        <v>37.310310000000001</v>
      </c>
      <c r="F15" s="75">
        <v>8157</v>
      </c>
      <c r="G15" s="75">
        <v>19654</v>
      </c>
      <c r="H15" s="109">
        <v>41.503</v>
      </c>
      <c r="I15" s="77">
        <v>11.237349999999999</v>
      </c>
      <c r="J15" s="118">
        <v>1</v>
      </c>
      <c r="K15" s="119">
        <v>0.5</v>
      </c>
      <c r="L15" s="108">
        <v>1</v>
      </c>
    </row>
    <row r="16" spans="1:12" s="2" customFormat="1" ht="15" customHeight="1" x14ac:dyDescent="0.25">
      <c r="A16" s="70" t="s">
        <v>142</v>
      </c>
      <c r="B16" s="71" t="s">
        <v>143</v>
      </c>
      <c r="C16" s="75">
        <v>217754</v>
      </c>
      <c r="D16" s="75">
        <v>589338</v>
      </c>
      <c r="E16" s="76">
        <v>36.948920000000001</v>
      </c>
      <c r="F16" s="75">
        <v>208444</v>
      </c>
      <c r="G16" s="75">
        <v>604591</v>
      </c>
      <c r="H16" s="77">
        <v>34.476860000000002</v>
      </c>
      <c r="I16" s="77">
        <v>-6.69048</v>
      </c>
      <c r="J16" s="120">
        <v>0</v>
      </c>
      <c r="K16" s="119">
        <v>0.5</v>
      </c>
      <c r="L16" s="111">
        <v>0.5</v>
      </c>
    </row>
    <row r="17" spans="1:12" s="2" customFormat="1" ht="15" customHeight="1" x14ac:dyDescent="0.25">
      <c r="A17" s="70" t="s">
        <v>144</v>
      </c>
      <c r="B17" s="71" t="s">
        <v>145</v>
      </c>
      <c r="C17" s="75">
        <v>127972</v>
      </c>
      <c r="D17" s="75">
        <v>483771</v>
      </c>
      <c r="E17" s="76">
        <v>26.453009999999999</v>
      </c>
      <c r="F17" s="75">
        <v>201355</v>
      </c>
      <c r="G17" s="75">
        <v>581676</v>
      </c>
      <c r="H17" s="77">
        <v>34.616349999999997</v>
      </c>
      <c r="I17" s="77">
        <v>30.859780000000001</v>
      </c>
      <c r="J17" s="118">
        <v>1</v>
      </c>
      <c r="K17" s="119">
        <v>0.5</v>
      </c>
      <c r="L17" s="108">
        <v>1</v>
      </c>
    </row>
    <row r="18" spans="1:12" s="2" customFormat="1" ht="15" customHeight="1" x14ac:dyDescent="0.25">
      <c r="A18" s="70" t="s">
        <v>158</v>
      </c>
      <c r="B18" s="71" t="s">
        <v>159</v>
      </c>
      <c r="C18" s="75">
        <v>121594</v>
      </c>
      <c r="D18" s="75">
        <v>433707</v>
      </c>
      <c r="E18" s="76">
        <v>28.035979999999999</v>
      </c>
      <c r="F18" s="75">
        <v>104241</v>
      </c>
      <c r="G18" s="75">
        <v>447852</v>
      </c>
      <c r="H18" s="77">
        <v>23.275770000000001</v>
      </c>
      <c r="I18" s="77">
        <v>-16.978929999999998</v>
      </c>
      <c r="J18" s="120">
        <v>0</v>
      </c>
      <c r="K18" s="120">
        <v>0</v>
      </c>
      <c r="L18" s="107">
        <v>0</v>
      </c>
    </row>
    <row r="19" spans="1:12" s="2" customFormat="1" ht="15" customHeight="1" x14ac:dyDescent="0.25">
      <c r="A19" s="70" t="s">
        <v>126</v>
      </c>
      <c r="B19" s="71" t="s">
        <v>127</v>
      </c>
      <c r="C19" s="75">
        <v>45099</v>
      </c>
      <c r="D19" s="75">
        <v>332102</v>
      </c>
      <c r="E19" s="76">
        <v>13.57986</v>
      </c>
      <c r="F19" s="75">
        <v>49599</v>
      </c>
      <c r="G19" s="75">
        <v>334489</v>
      </c>
      <c r="H19" s="77">
        <v>14.828290000000001</v>
      </c>
      <c r="I19" s="77">
        <v>9.1932500000000008</v>
      </c>
      <c r="J19" s="118">
        <v>1</v>
      </c>
      <c r="K19" s="120">
        <v>0</v>
      </c>
      <c r="L19" s="108">
        <v>1</v>
      </c>
    </row>
    <row r="20" spans="1:12" s="2" customFormat="1" ht="15" customHeight="1" x14ac:dyDescent="0.25">
      <c r="A20" s="70" t="s">
        <v>26</v>
      </c>
      <c r="B20" s="71" t="s">
        <v>27</v>
      </c>
      <c r="C20" s="75">
        <v>16441</v>
      </c>
      <c r="D20" s="75">
        <v>59507</v>
      </c>
      <c r="E20" s="76">
        <v>27.628679999999999</v>
      </c>
      <c r="F20" s="75">
        <v>17865</v>
      </c>
      <c r="G20" s="75">
        <v>62811</v>
      </c>
      <c r="H20" s="77">
        <v>28.44247</v>
      </c>
      <c r="I20" s="77">
        <v>2.9454500000000001</v>
      </c>
      <c r="J20" s="120">
        <v>0</v>
      </c>
      <c r="K20" s="119">
        <v>0.5</v>
      </c>
      <c r="L20" s="111">
        <v>0.5</v>
      </c>
    </row>
    <row r="21" spans="1:12" s="2" customFormat="1" ht="15" customHeight="1" x14ac:dyDescent="0.25">
      <c r="A21" s="70" t="s">
        <v>130</v>
      </c>
      <c r="B21" s="71" t="s">
        <v>131</v>
      </c>
      <c r="C21" s="75">
        <v>54488</v>
      </c>
      <c r="D21" s="75">
        <v>285685</v>
      </c>
      <c r="E21" s="76">
        <v>19.072749999999999</v>
      </c>
      <c r="F21" s="75">
        <v>66554</v>
      </c>
      <c r="G21" s="75">
        <v>330304</v>
      </c>
      <c r="H21" s="77">
        <v>20.149319999999999</v>
      </c>
      <c r="I21" s="77">
        <v>5.6445499999999997</v>
      </c>
      <c r="J21" s="119">
        <v>0.5</v>
      </c>
      <c r="K21" s="120">
        <v>0</v>
      </c>
      <c r="L21" s="111">
        <v>0.5</v>
      </c>
    </row>
    <row r="22" spans="1:12" s="2" customFormat="1" ht="15" customHeight="1" x14ac:dyDescent="0.25">
      <c r="A22" s="70" t="s">
        <v>154</v>
      </c>
      <c r="B22" s="71" t="s">
        <v>155</v>
      </c>
      <c r="C22" s="75">
        <v>23234</v>
      </c>
      <c r="D22" s="75">
        <v>178750</v>
      </c>
      <c r="E22" s="76">
        <v>12.99804</v>
      </c>
      <c r="F22" s="75">
        <v>26662</v>
      </c>
      <c r="G22" s="75">
        <v>212661</v>
      </c>
      <c r="H22" s="77">
        <v>12.537319999999999</v>
      </c>
      <c r="I22" s="77">
        <v>-3.54453</v>
      </c>
      <c r="J22" s="120">
        <v>0</v>
      </c>
      <c r="K22" s="120">
        <v>0</v>
      </c>
      <c r="L22" s="107">
        <v>0</v>
      </c>
    </row>
    <row r="23" spans="1:12" s="2" customFormat="1" ht="15" customHeight="1" x14ac:dyDescent="0.25">
      <c r="A23" s="70" t="s">
        <v>146</v>
      </c>
      <c r="B23" s="71" t="s">
        <v>147</v>
      </c>
      <c r="C23" s="75">
        <v>21962</v>
      </c>
      <c r="D23" s="75">
        <v>107321</v>
      </c>
      <c r="E23" s="76">
        <v>20.463840000000001</v>
      </c>
      <c r="F23" s="75">
        <v>23600</v>
      </c>
      <c r="G23" s="75">
        <v>122481</v>
      </c>
      <c r="H23" s="77">
        <v>19.26829</v>
      </c>
      <c r="I23" s="77">
        <v>-5.8422599999999996</v>
      </c>
      <c r="J23" s="120">
        <v>0</v>
      </c>
      <c r="K23" s="120">
        <v>0</v>
      </c>
      <c r="L23" s="107">
        <v>0</v>
      </c>
    </row>
    <row r="24" spans="1:12" s="2" customFormat="1" ht="15" customHeight="1" x14ac:dyDescent="0.25">
      <c r="A24" s="70" t="s">
        <v>30</v>
      </c>
      <c r="B24" s="71" t="s">
        <v>31</v>
      </c>
      <c r="C24" s="75">
        <v>4799</v>
      </c>
      <c r="D24" s="75">
        <v>22927</v>
      </c>
      <c r="E24" s="76">
        <v>20.931650000000001</v>
      </c>
      <c r="F24" s="75">
        <v>6332</v>
      </c>
      <c r="G24" s="75">
        <v>28436</v>
      </c>
      <c r="H24" s="77">
        <v>22.26755</v>
      </c>
      <c r="I24" s="78">
        <v>6.3822000000000001</v>
      </c>
      <c r="J24" s="119">
        <v>0.5</v>
      </c>
      <c r="K24" s="120">
        <v>0</v>
      </c>
      <c r="L24" s="111">
        <v>0.5</v>
      </c>
    </row>
    <row r="25" spans="1:12" s="2" customFormat="1" ht="15" customHeight="1" x14ac:dyDescent="0.25">
      <c r="A25" s="70" t="s">
        <v>32</v>
      </c>
      <c r="B25" s="71" t="s">
        <v>33</v>
      </c>
      <c r="C25" s="75">
        <v>5758</v>
      </c>
      <c r="D25" s="75">
        <v>17232</v>
      </c>
      <c r="E25" s="76">
        <v>33.414580000000001</v>
      </c>
      <c r="F25" s="75">
        <v>7347</v>
      </c>
      <c r="G25" s="75">
        <v>21554</v>
      </c>
      <c r="H25" s="77">
        <v>34.086480000000002</v>
      </c>
      <c r="I25" s="78">
        <v>2.0108000000000001</v>
      </c>
      <c r="J25" s="120">
        <v>0</v>
      </c>
      <c r="K25" s="119">
        <v>0.5</v>
      </c>
      <c r="L25" s="111">
        <v>0.5</v>
      </c>
    </row>
    <row r="26" spans="1:12" s="2" customFormat="1" ht="15" customHeight="1" x14ac:dyDescent="0.25">
      <c r="A26" s="70" t="s">
        <v>34</v>
      </c>
      <c r="B26" s="71" t="s">
        <v>35</v>
      </c>
      <c r="C26" s="75">
        <v>7757</v>
      </c>
      <c r="D26" s="75">
        <v>33475</v>
      </c>
      <c r="E26" s="76">
        <v>23.172519999999999</v>
      </c>
      <c r="F26" s="75">
        <v>8301</v>
      </c>
      <c r="G26" s="75">
        <v>37310</v>
      </c>
      <c r="H26" s="77">
        <v>22.248729999999998</v>
      </c>
      <c r="I26" s="77">
        <v>-3.98658</v>
      </c>
      <c r="J26" s="120">
        <v>0</v>
      </c>
      <c r="K26" s="120">
        <v>0</v>
      </c>
      <c r="L26" s="107">
        <v>0</v>
      </c>
    </row>
    <row r="27" spans="1:12" s="2" customFormat="1" ht="15" customHeight="1" x14ac:dyDescent="0.25">
      <c r="A27" s="70" t="s">
        <v>36</v>
      </c>
      <c r="B27" s="71" t="s">
        <v>37</v>
      </c>
      <c r="C27" s="75">
        <v>9253</v>
      </c>
      <c r="D27" s="75">
        <v>35261</v>
      </c>
      <c r="E27" s="76">
        <v>26.24146</v>
      </c>
      <c r="F27" s="75">
        <v>8419</v>
      </c>
      <c r="G27" s="75">
        <v>35610</v>
      </c>
      <c r="H27" s="77">
        <v>23.642240000000001</v>
      </c>
      <c r="I27" s="77">
        <v>-9.9050100000000008</v>
      </c>
      <c r="J27" s="120">
        <v>0</v>
      </c>
      <c r="K27" s="120">
        <v>0</v>
      </c>
      <c r="L27" s="107">
        <v>0</v>
      </c>
    </row>
    <row r="28" spans="1:12" s="2" customFormat="1" ht="15" customHeight="1" x14ac:dyDescent="0.25">
      <c r="A28" s="70" t="s">
        <v>148</v>
      </c>
      <c r="B28" s="71" t="s">
        <v>149</v>
      </c>
      <c r="C28" s="75">
        <v>21048</v>
      </c>
      <c r="D28" s="75">
        <v>86788</v>
      </c>
      <c r="E28" s="79">
        <v>24.252199999999998</v>
      </c>
      <c r="F28" s="75">
        <v>22175</v>
      </c>
      <c r="G28" s="75">
        <v>96277</v>
      </c>
      <c r="H28" s="78">
        <v>23.032499999999999</v>
      </c>
      <c r="I28" s="77">
        <v>-5.0292300000000001</v>
      </c>
      <c r="J28" s="120">
        <v>0</v>
      </c>
      <c r="K28" s="120">
        <v>0</v>
      </c>
      <c r="L28" s="107">
        <v>0</v>
      </c>
    </row>
    <row r="29" spans="1:12" s="2" customFormat="1" ht="15" customHeight="1" x14ac:dyDescent="0.25">
      <c r="A29" s="70" t="s">
        <v>38</v>
      </c>
      <c r="B29" s="71" t="s">
        <v>39</v>
      </c>
      <c r="C29" s="75">
        <v>22535</v>
      </c>
      <c r="D29" s="75">
        <v>119872</v>
      </c>
      <c r="E29" s="76">
        <v>18.799219999999998</v>
      </c>
      <c r="F29" s="75">
        <v>23744</v>
      </c>
      <c r="G29" s="75">
        <v>135152</v>
      </c>
      <c r="H29" s="77">
        <v>17.568370000000002</v>
      </c>
      <c r="I29" s="77">
        <v>-6.5473499999999998</v>
      </c>
      <c r="J29" s="120">
        <v>0</v>
      </c>
      <c r="K29" s="120">
        <v>0</v>
      </c>
      <c r="L29" s="107">
        <v>0</v>
      </c>
    </row>
    <row r="30" spans="1:12" s="2" customFormat="1" ht="15" customHeight="1" x14ac:dyDescent="0.25">
      <c r="A30" s="70" t="s">
        <v>40</v>
      </c>
      <c r="B30" s="71" t="s">
        <v>41</v>
      </c>
      <c r="C30" s="75">
        <v>6625</v>
      </c>
      <c r="D30" s="75">
        <v>22822</v>
      </c>
      <c r="E30" s="76">
        <v>29.02901</v>
      </c>
      <c r="F30" s="75">
        <v>9458</v>
      </c>
      <c r="G30" s="75">
        <v>28481</v>
      </c>
      <c r="H30" s="78">
        <v>33.208100000000002</v>
      </c>
      <c r="I30" s="77">
        <v>14.39625</v>
      </c>
      <c r="J30" s="118">
        <v>1</v>
      </c>
      <c r="K30" s="119">
        <v>0.5</v>
      </c>
      <c r="L30" s="108">
        <v>1</v>
      </c>
    </row>
    <row r="31" spans="1:12" s="2" customFormat="1" ht="15" customHeight="1" x14ac:dyDescent="0.25">
      <c r="A31" s="70" t="s">
        <v>42</v>
      </c>
      <c r="B31" s="71" t="s">
        <v>43</v>
      </c>
      <c r="C31" s="75">
        <v>13962</v>
      </c>
      <c r="D31" s="75">
        <v>46770</v>
      </c>
      <c r="E31" s="76">
        <v>29.85247</v>
      </c>
      <c r="F31" s="75">
        <v>12108</v>
      </c>
      <c r="G31" s="75">
        <v>44464</v>
      </c>
      <c r="H31" s="77">
        <v>27.231020000000001</v>
      </c>
      <c r="I31" s="77">
        <v>-8.7813499999999998</v>
      </c>
      <c r="J31" s="120">
        <v>0</v>
      </c>
      <c r="K31" s="119">
        <v>0.5</v>
      </c>
      <c r="L31" s="111">
        <v>0.5</v>
      </c>
    </row>
    <row r="32" spans="1:12" s="2" customFormat="1" ht="15" customHeight="1" x14ac:dyDescent="0.25">
      <c r="A32" s="70" t="s">
        <v>44</v>
      </c>
      <c r="B32" s="71" t="s">
        <v>45</v>
      </c>
      <c r="C32" s="75">
        <v>9615</v>
      </c>
      <c r="D32" s="75">
        <v>26389</v>
      </c>
      <c r="E32" s="76">
        <v>36.435639999999999</v>
      </c>
      <c r="F32" s="75">
        <v>8616</v>
      </c>
      <c r="G32" s="75">
        <v>29449</v>
      </c>
      <c r="H32" s="77">
        <v>29.257359999999998</v>
      </c>
      <c r="I32" s="77">
        <v>-19.701260000000001</v>
      </c>
      <c r="J32" s="120">
        <v>0</v>
      </c>
      <c r="K32" s="119">
        <v>0.5</v>
      </c>
      <c r="L32" s="111">
        <v>0.5</v>
      </c>
    </row>
    <row r="33" spans="1:12" s="2" customFormat="1" ht="15" customHeight="1" x14ac:dyDescent="0.25">
      <c r="A33" s="70" t="s">
        <v>46</v>
      </c>
      <c r="B33" s="71" t="s">
        <v>47</v>
      </c>
      <c r="C33" s="75">
        <v>32022</v>
      </c>
      <c r="D33" s="75">
        <v>80649</v>
      </c>
      <c r="E33" s="76">
        <v>39.705390000000001</v>
      </c>
      <c r="F33" s="75">
        <v>37893</v>
      </c>
      <c r="G33" s="75">
        <v>97012</v>
      </c>
      <c r="H33" s="77">
        <v>39.060119999999998</v>
      </c>
      <c r="I33" s="77">
        <v>-1.62514</v>
      </c>
      <c r="J33" s="120">
        <v>0</v>
      </c>
      <c r="K33" s="119">
        <v>0.5</v>
      </c>
      <c r="L33" s="111">
        <v>0.5</v>
      </c>
    </row>
    <row r="34" spans="1:12" s="2" customFormat="1" ht="15" customHeight="1" x14ac:dyDescent="0.25">
      <c r="A34" s="70" t="s">
        <v>48</v>
      </c>
      <c r="B34" s="71" t="s">
        <v>49</v>
      </c>
      <c r="C34" s="75">
        <v>12818</v>
      </c>
      <c r="D34" s="75">
        <v>35331</v>
      </c>
      <c r="E34" s="76">
        <v>36.27975</v>
      </c>
      <c r="F34" s="75">
        <v>14664</v>
      </c>
      <c r="G34" s="75">
        <v>41001</v>
      </c>
      <c r="H34" s="77">
        <v>35.764980000000001</v>
      </c>
      <c r="I34" s="77">
        <v>-1.41889</v>
      </c>
      <c r="J34" s="120">
        <v>0</v>
      </c>
      <c r="K34" s="119">
        <v>0.5</v>
      </c>
      <c r="L34" s="111">
        <v>0.5</v>
      </c>
    </row>
    <row r="35" spans="1:12" s="2" customFormat="1" ht="15" customHeight="1" x14ac:dyDescent="0.25">
      <c r="A35" s="70" t="s">
        <v>50</v>
      </c>
      <c r="B35" s="71" t="s">
        <v>51</v>
      </c>
      <c r="C35" s="75">
        <v>10407</v>
      </c>
      <c r="D35" s="75">
        <v>62536</v>
      </c>
      <c r="E35" s="76">
        <v>16.64161</v>
      </c>
      <c r="F35" s="75">
        <v>13032</v>
      </c>
      <c r="G35" s="75">
        <v>79080</v>
      </c>
      <c r="H35" s="77">
        <v>16.479510000000001</v>
      </c>
      <c r="I35" s="77">
        <v>-0.97406000000000004</v>
      </c>
      <c r="J35" s="120">
        <v>0</v>
      </c>
      <c r="K35" s="120">
        <v>0</v>
      </c>
      <c r="L35" s="107">
        <v>0</v>
      </c>
    </row>
    <row r="36" spans="1:12" s="2" customFormat="1" ht="15" customHeight="1" x14ac:dyDescent="0.25">
      <c r="A36" s="70" t="s">
        <v>52</v>
      </c>
      <c r="B36" s="71" t="s">
        <v>53</v>
      </c>
      <c r="C36" s="75">
        <v>17933</v>
      </c>
      <c r="D36" s="75">
        <v>88401</v>
      </c>
      <c r="E36" s="76">
        <v>20.285969999999999</v>
      </c>
      <c r="F36" s="75">
        <v>18437</v>
      </c>
      <c r="G36" s="75">
        <v>114016</v>
      </c>
      <c r="H36" s="77">
        <v>16.170539999999999</v>
      </c>
      <c r="I36" s="77">
        <v>-20.28708</v>
      </c>
      <c r="J36" s="120">
        <v>0</v>
      </c>
      <c r="K36" s="120">
        <v>0</v>
      </c>
      <c r="L36" s="107">
        <v>0</v>
      </c>
    </row>
    <row r="37" spans="1:12" s="2" customFormat="1" ht="15" customHeight="1" x14ac:dyDescent="0.25">
      <c r="A37" s="70" t="s">
        <v>54</v>
      </c>
      <c r="B37" s="71" t="s">
        <v>55</v>
      </c>
      <c r="C37" s="75">
        <v>9544</v>
      </c>
      <c r="D37" s="75">
        <v>45451</v>
      </c>
      <c r="E37" s="76">
        <v>20.998439999999999</v>
      </c>
      <c r="F37" s="75">
        <v>9783</v>
      </c>
      <c r="G37" s="75">
        <v>53175</v>
      </c>
      <c r="H37" s="77">
        <v>18.397739999999999</v>
      </c>
      <c r="I37" s="77">
        <v>-12.385210000000001</v>
      </c>
      <c r="J37" s="120">
        <v>0</v>
      </c>
      <c r="K37" s="120">
        <v>0</v>
      </c>
      <c r="L37" s="107">
        <v>0</v>
      </c>
    </row>
    <row r="38" spans="1:12" s="2" customFormat="1" ht="15" customHeight="1" x14ac:dyDescent="0.25">
      <c r="A38" s="70" t="s">
        <v>56</v>
      </c>
      <c r="B38" s="71" t="s">
        <v>57</v>
      </c>
      <c r="C38" s="75">
        <v>48191</v>
      </c>
      <c r="D38" s="75">
        <v>239141</v>
      </c>
      <c r="E38" s="76">
        <v>20.151710000000001</v>
      </c>
      <c r="F38" s="75">
        <v>63957</v>
      </c>
      <c r="G38" s="75">
        <v>287084</v>
      </c>
      <c r="H38" s="77">
        <v>22.27815</v>
      </c>
      <c r="I38" s="77">
        <v>10.552160000000001</v>
      </c>
      <c r="J38" s="118">
        <v>1</v>
      </c>
      <c r="K38" s="120">
        <v>0</v>
      </c>
      <c r="L38" s="108">
        <v>1</v>
      </c>
    </row>
    <row r="39" spans="1:12" s="2" customFormat="1" ht="15" customHeight="1" x14ac:dyDescent="0.25">
      <c r="A39" s="70" t="s">
        <v>58</v>
      </c>
      <c r="B39" s="71" t="s">
        <v>59</v>
      </c>
      <c r="C39" s="75">
        <v>12684</v>
      </c>
      <c r="D39" s="75">
        <v>47568</v>
      </c>
      <c r="E39" s="76">
        <v>26.66498</v>
      </c>
      <c r="F39" s="75">
        <v>9641</v>
      </c>
      <c r="G39" s="75">
        <v>49185</v>
      </c>
      <c r="H39" s="78">
        <v>19.601500000000001</v>
      </c>
      <c r="I39" s="77">
        <v>-26.489730000000002</v>
      </c>
      <c r="J39" s="120">
        <v>0</v>
      </c>
      <c r="K39" s="120">
        <v>0</v>
      </c>
      <c r="L39" s="107">
        <v>0</v>
      </c>
    </row>
    <row r="40" spans="1:12" s="2" customFormat="1" ht="15" customHeight="1" x14ac:dyDescent="0.25">
      <c r="A40" s="70" t="s">
        <v>60</v>
      </c>
      <c r="B40" s="71" t="s">
        <v>61</v>
      </c>
      <c r="C40" s="75">
        <v>23843</v>
      </c>
      <c r="D40" s="75">
        <v>52202</v>
      </c>
      <c r="E40" s="79">
        <v>45.674500000000002</v>
      </c>
      <c r="F40" s="75">
        <v>25667</v>
      </c>
      <c r="G40" s="75">
        <v>61063</v>
      </c>
      <c r="H40" s="77">
        <v>42.033639999999998</v>
      </c>
      <c r="I40" s="77">
        <v>-7.9713200000000004</v>
      </c>
      <c r="J40" s="120">
        <v>0</v>
      </c>
      <c r="K40" s="119">
        <v>0.5</v>
      </c>
      <c r="L40" s="111">
        <v>0.5</v>
      </c>
    </row>
    <row r="41" spans="1:12" s="2" customFormat="1" ht="15" customHeight="1" x14ac:dyDescent="0.25">
      <c r="A41" s="70" t="s">
        <v>62</v>
      </c>
      <c r="B41" s="71" t="s">
        <v>63</v>
      </c>
      <c r="C41" s="75">
        <v>11680</v>
      </c>
      <c r="D41" s="75">
        <v>62435</v>
      </c>
      <c r="E41" s="76">
        <v>18.707460000000001</v>
      </c>
      <c r="F41" s="75">
        <v>14329</v>
      </c>
      <c r="G41" s="75">
        <v>73146</v>
      </c>
      <c r="H41" s="77">
        <v>19.589590000000001</v>
      </c>
      <c r="I41" s="77">
        <v>4.7153900000000002</v>
      </c>
      <c r="J41" s="119">
        <v>0.5</v>
      </c>
      <c r="K41" s="120">
        <v>0</v>
      </c>
      <c r="L41" s="111">
        <v>0.5</v>
      </c>
    </row>
    <row r="42" spans="1:12" s="2" customFormat="1" ht="15" customHeight="1" x14ac:dyDescent="0.25">
      <c r="A42" s="70" t="s">
        <v>64</v>
      </c>
      <c r="B42" s="71" t="s">
        <v>65</v>
      </c>
      <c r="C42" s="75">
        <v>30124</v>
      </c>
      <c r="D42" s="75">
        <v>76878</v>
      </c>
      <c r="E42" s="76">
        <v>39.184159999999999</v>
      </c>
      <c r="F42" s="75">
        <v>33572</v>
      </c>
      <c r="G42" s="75">
        <v>90382</v>
      </c>
      <c r="H42" s="77">
        <v>37.144559999999998</v>
      </c>
      <c r="I42" s="77">
        <v>-5.2051600000000002</v>
      </c>
      <c r="J42" s="120">
        <v>0</v>
      </c>
      <c r="K42" s="119">
        <v>0.5</v>
      </c>
      <c r="L42" s="111">
        <v>0.5</v>
      </c>
    </row>
    <row r="43" spans="1:12" s="2" customFormat="1" ht="15" customHeight="1" x14ac:dyDescent="0.25">
      <c r="A43" s="70" t="s">
        <v>66</v>
      </c>
      <c r="B43" s="71" t="s">
        <v>67</v>
      </c>
      <c r="C43" s="75">
        <v>6582</v>
      </c>
      <c r="D43" s="75">
        <v>24260</v>
      </c>
      <c r="E43" s="76">
        <v>27.131080000000001</v>
      </c>
      <c r="F43" s="75">
        <v>6061</v>
      </c>
      <c r="G43" s="75">
        <v>26944</v>
      </c>
      <c r="H43" s="78">
        <v>22.494800000000001</v>
      </c>
      <c r="I43" s="77">
        <v>-17.088450000000002</v>
      </c>
      <c r="J43" s="120">
        <v>0</v>
      </c>
      <c r="K43" s="120">
        <v>0</v>
      </c>
      <c r="L43" s="107">
        <v>0</v>
      </c>
    </row>
    <row r="44" spans="1:12" s="2" customFormat="1" ht="15" customHeight="1" x14ac:dyDescent="0.25">
      <c r="A44" s="70" t="s">
        <v>150</v>
      </c>
      <c r="B44" s="71" t="s">
        <v>151</v>
      </c>
      <c r="C44" s="75">
        <v>32746</v>
      </c>
      <c r="D44" s="75">
        <v>150678</v>
      </c>
      <c r="E44" s="76">
        <v>21.73244</v>
      </c>
      <c r="F44" s="75">
        <v>43409</v>
      </c>
      <c r="G44" s="75">
        <v>161375</v>
      </c>
      <c r="H44" s="77">
        <v>26.899460000000001</v>
      </c>
      <c r="I44" s="77">
        <v>23.77561</v>
      </c>
      <c r="J44" s="118">
        <v>1</v>
      </c>
      <c r="K44" s="119">
        <v>0.5</v>
      </c>
      <c r="L44" s="108">
        <v>1</v>
      </c>
    </row>
    <row r="45" spans="1:12" s="2" customFormat="1" ht="15" customHeight="1" x14ac:dyDescent="0.25">
      <c r="A45" s="70" t="s">
        <v>152</v>
      </c>
      <c r="B45" s="71" t="s">
        <v>153</v>
      </c>
      <c r="C45" s="75">
        <v>28441</v>
      </c>
      <c r="D45" s="75">
        <v>150789</v>
      </c>
      <c r="E45" s="76">
        <v>18.861460000000001</v>
      </c>
      <c r="F45" s="75">
        <v>33688</v>
      </c>
      <c r="G45" s="75">
        <v>165327</v>
      </c>
      <c r="H45" s="77">
        <v>20.37659</v>
      </c>
      <c r="I45" s="77">
        <v>8.03294</v>
      </c>
      <c r="J45" s="118">
        <v>1</v>
      </c>
      <c r="K45" s="120">
        <v>0</v>
      </c>
      <c r="L45" s="108">
        <v>1</v>
      </c>
    </row>
    <row r="46" spans="1:12" s="2" customFormat="1" ht="15" customHeight="1" x14ac:dyDescent="0.25">
      <c r="A46" s="70" t="s">
        <v>68</v>
      </c>
      <c r="B46" s="71" t="s">
        <v>69</v>
      </c>
      <c r="C46" s="75">
        <v>11793</v>
      </c>
      <c r="D46" s="75">
        <v>49202</v>
      </c>
      <c r="E46" s="76">
        <v>23.968540000000001</v>
      </c>
      <c r="F46" s="75">
        <v>13355</v>
      </c>
      <c r="G46" s="75">
        <v>51009</v>
      </c>
      <c r="H46" s="77">
        <v>26.181650000000001</v>
      </c>
      <c r="I46" s="78">
        <v>9.2333999999999996</v>
      </c>
      <c r="J46" s="118">
        <v>1</v>
      </c>
      <c r="K46" s="119">
        <v>0.5</v>
      </c>
      <c r="L46" s="108">
        <v>1</v>
      </c>
    </row>
    <row r="47" spans="1:12" s="2" customFormat="1" ht="15" customHeight="1" x14ac:dyDescent="0.25">
      <c r="A47" s="70" t="s">
        <v>70</v>
      </c>
      <c r="B47" s="71" t="s">
        <v>71</v>
      </c>
      <c r="C47" s="75">
        <v>8571</v>
      </c>
      <c r="D47" s="75">
        <v>43725</v>
      </c>
      <c r="E47" s="76">
        <v>19.602060000000002</v>
      </c>
      <c r="F47" s="75">
        <v>12287</v>
      </c>
      <c r="G47" s="75">
        <v>54169</v>
      </c>
      <c r="H47" s="77">
        <v>22.68272</v>
      </c>
      <c r="I47" s="109">
        <v>15.715999999999999</v>
      </c>
      <c r="J47" s="118">
        <v>1</v>
      </c>
      <c r="K47" s="120">
        <v>0</v>
      </c>
      <c r="L47" s="108">
        <v>1</v>
      </c>
    </row>
    <row r="48" spans="1:12" s="2" customFormat="1" ht="15" customHeight="1" x14ac:dyDescent="0.25">
      <c r="A48" s="70" t="s">
        <v>72</v>
      </c>
      <c r="B48" s="71" t="s">
        <v>73</v>
      </c>
      <c r="C48" s="75">
        <v>9381</v>
      </c>
      <c r="D48" s="75">
        <v>36581</v>
      </c>
      <c r="E48" s="76">
        <v>25.644459999999999</v>
      </c>
      <c r="F48" s="75">
        <v>9710</v>
      </c>
      <c r="G48" s="75">
        <v>39431</v>
      </c>
      <c r="H48" s="77">
        <v>24.62529</v>
      </c>
      <c r="I48" s="77">
        <v>-3.9742299999999999</v>
      </c>
      <c r="J48" s="120">
        <v>0</v>
      </c>
      <c r="K48" s="120">
        <v>0</v>
      </c>
      <c r="L48" s="107">
        <v>0</v>
      </c>
    </row>
    <row r="49" spans="1:12" s="2" customFormat="1" ht="15" customHeight="1" x14ac:dyDescent="0.25">
      <c r="A49" s="70" t="s">
        <v>74</v>
      </c>
      <c r="B49" s="71" t="s">
        <v>75</v>
      </c>
      <c r="C49" s="75">
        <v>8745</v>
      </c>
      <c r="D49" s="75">
        <v>45065</v>
      </c>
      <c r="E49" s="79">
        <v>19.4053</v>
      </c>
      <c r="F49" s="75">
        <v>9887</v>
      </c>
      <c r="G49" s="75">
        <v>51122</v>
      </c>
      <c r="H49" s="77">
        <v>19.340009999999999</v>
      </c>
      <c r="I49" s="77">
        <v>-0.33645000000000003</v>
      </c>
      <c r="J49" s="120">
        <v>0</v>
      </c>
      <c r="K49" s="120">
        <v>0</v>
      </c>
      <c r="L49" s="107">
        <v>0</v>
      </c>
    </row>
    <row r="50" spans="1:12" s="2" customFormat="1" ht="15" customHeight="1" x14ac:dyDescent="0.25">
      <c r="A50" s="70" t="s">
        <v>76</v>
      </c>
      <c r="B50" s="71" t="s">
        <v>77</v>
      </c>
      <c r="C50" s="75">
        <v>5717</v>
      </c>
      <c r="D50" s="75">
        <v>20909</v>
      </c>
      <c r="E50" s="76">
        <v>27.342289999999998</v>
      </c>
      <c r="F50" s="75">
        <v>5544</v>
      </c>
      <c r="G50" s="75">
        <v>19581</v>
      </c>
      <c r="H50" s="77">
        <v>28.31316</v>
      </c>
      <c r="I50" s="78">
        <v>3.5508000000000002</v>
      </c>
      <c r="J50" s="119">
        <v>0.5</v>
      </c>
      <c r="K50" s="119">
        <v>0.5</v>
      </c>
      <c r="L50" s="111">
        <v>0.5</v>
      </c>
    </row>
    <row r="51" spans="1:12" s="2" customFormat="1" ht="15" customHeight="1" x14ac:dyDescent="0.25">
      <c r="A51" s="70" t="s">
        <v>78</v>
      </c>
      <c r="B51" s="71" t="s">
        <v>79</v>
      </c>
      <c r="C51" s="75">
        <v>22498</v>
      </c>
      <c r="D51" s="75">
        <v>181021</v>
      </c>
      <c r="E51" s="76">
        <v>12.42839</v>
      </c>
      <c r="F51" s="75">
        <v>27108</v>
      </c>
      <c r="G51" s="75">
        <v>188424</v>
      </c>
      <c r="H51" s="78">
        <v>14.386699999999999</v>
      </c>
      <c r="I51" s="77">
        <v>15.75675</v>
      </c>
      <c r="J51" s="118">
        <v>1</v>
      </c>
      <c r="K51" s="120">
        <v>0</v>
      </c>
      <c r="L51" s="108">
        <v>1</v>
      </c>
    </row>
    <row r="52" spans="1:12" s="2" customFormat="1" ht="15" customHeight="1" x14ac:dyDescent="0.25">
      <c r="A52" s="70" t="s">
        <v>80</v>
      </c>
      <c r="B52" s="71" t="s">
        <v>81</v>
      </c>
      <c r="C52" s="75">
        <v>1107</v>
      </c>
      <c r="D52" s="75">
        <v>5752</v>
      </c>
      <c r="E52" s="76">
        <v>19.245480000000001</v>
      </c>
      <c r="F52" s="75">
        <v>1091</v>
      </c>
      <c r="G52" s="75">
        <v>7295</v>
      </c>
      <c r="H52" s="77">
        <v>14.955450000000001</v>
      </c>
      <c r="I52" s="78">
        <v>-22.2911</v>
      </c>
      <c r="J52" s="120">
        <v>0</v>
      </c>
      <c r="K52" s="120">
        <v>0</v>
      </c>
      <c r="L52" s="107">
        <v>0</v>
      </c>
    </row>
    <row r="53" spans="1:12" s="2" customFormat="1" ht="15" customHeight="1" x14ac:dyDescent="0.25">
      <c r="A53" s="70" t="s">
        <v>82</v>
      </c>
      <c r="B53" s="71" t="s">
        <v>83</v>
      </c>
      <c r="C53" s="39">
        <v>126</v>
      </c>
      <c r="D53" s="75">
        <v>1007</v>
      </c>
      <c r="E53" s="76">
        <v>12.512409999999999</v>
      </c>
      <c r="F53" s="39">
        <v>108</v>
      </c>
      <c r="G53" s="75">
        <v>1163</v>
      </c>
      <c r="H53" s="77">
        <v>9.2863299999999995</v>
      </c>
      <c r="I53" s="77">
        <v>-25.78304</v>
      </c>
      <c r="J53" s="120">
        <v>0</v>
      </c>
      <c r="K53" s="120">
        <v>0</v>
      </c>
      <c r="L53" s="107">
        <v>0</v>
      </c>
    </row>
    <row r="54" spans="1:12" s="2" customFormat="1" ht="15" customHeight="1" x14ac:dyDescent="0.25">
      <c r="A54" s="70" t="s">
        <v>84</v>
      </c>
      <c r="B54" s="71" t="s">
        <v>85</v>
      </c>
      <c r="C54" s="75">
        <v>1321</v>
      </c>
      <c r="D54" s="75">
        <v>6997</v>
      </c>
      <c r="E54" s="76">
        <v>18.879519999999999</v>
      </c>
      <c r="F54" s="75">
        <v>3893</v>
      </c>
      <c r="G54" s="75">
        <v>12706</v>
      </c>
      <c r="H54" s="77">
        <v>30.63907</v>
      </c>
      <c r="I54" s="77">
        <v>62.28734</v>
      </c>
      <c r="J54" s="118">
        <v>1</v>
      </c>
      <c r="K54" s="119">
        <v>0.5</v>
      </c>
      <c r="L54" s="108">
        <v>1</v>
      </c>
    </row>
    <row r="55" spans="1:12" s="2" customFormat="1" ht="15" customHeight="1" x14ac:dyDescent="0.25">
      <c r="A55" s="70" t="s">
        <v>156</v>
      </c>
      <c r="B55" s="71" t="s">
        <v>157</v>
      </c>
      <c r="C55" s="75">
        <v>14389</v>
      </c>
      <c r="D55" s="75">
        <v>77320</v>
      </c>
      <c r="E55" s="76">
        <v>18.609670000000001</v>
      </c>
      <c r="F55" s="75">
        <v>22407</v>
      </c>
      <c r="G55" s="75">
        <v>97875</v>
      </c>
      <c r="H55" s="77">
        <v>22.89349</v>
      </c>
      <c r="I55" s="77">
        <v>23.01932</v>
      </c>
      <c r="J55" s="118">
        <v>1</v>
      </c>
      <c r="K55" s="120">
        <v>0</v>
      </c>
      <c r="L55" s="108">
        <v>1</v>
      </c>
    </row>
    <row r="56" spans="1:12" s="2" customFormat="1" ht="15" customHeight="1" x14ac:dyDescent="0.25">
      <c r="A56" s="70" t="s">
        <v>160</v>
      </c>
      <c r="B56" s="71" t="s">
        <v>161</v>
      </c>
      <c r="C56" s="41">
        <v>0</v>
      </c>
      <c r="D56" s="41">
        <v>0</v>
      </c>
      <c r="E56" s="72">
        <v>0</v>
      </c>
      <c r="F56" s="75">
        <v>8621</v>
      </c>
      <c r="G56" s="75">
        <v>42930</v>
      </c>
      <c r="H56" s="77">
        <v>20.081530000000001</v>
      </c>
      <c r="I56" s="41">
        <v>0</v>
      </c>
      <c r="J56" s="120">
        <v>0</v>
      </c>
      <c r="K56" s="120">
        <v>0</v>
      </c>
      <c r="L56" s="107">
        <v>0</v>
      </c>
    </row>
    <row r="57" spans="1:12" ht="15" customHeight="1" x14ac:dyDescent="0.2">
      <c r="A57" s="114"/>
      <c r="B57" s="114" t="s">
        <v>485</v>
      </c>
      <c r="C57" s="115">
        <v>1190626</v>
      </c>
      <c r="D57" s="115">
        <v>4889001</v>
      </c>
      <c r="E57" s="116">
        <v>24.353159999999999</v>
      </c>
      <c r="F57" s="115">
        <v>1327989</v>
      </c>
      <c r="G57" s="115">
        <v>5371397</v>
      </c>
      <c r="H57" s="116">
        <v>24.72334</v>
      </c>
      <c r="I57" s="114"/>
      <c r="J57" s="114"/>
      <c r="K57" s="114"/>
      <c r="L57" s="114"/>
    </row>
  </sheetData>
  <mergeCells count="14">
    <mergeCell ref="J11:J12"/>
    <mergeCell ref="K11:K12"/>
    <mergeCell ref="L11:L12"/>
    <mergeCell ref="A11:A12"/>
    <mergeCell ref="B11:B12"/>
    <mergeCell ref="C11:E11"/>
    <mergeCell ref="F11:H11"/>
    <mergeCell ref="I11:I12"/>
    <mergeCell ref="H1:L1"/>
    <mergeCell ref="F3:L3"/>
    <mergeCell ref="A5:L5"/>
    <mergeCell ref="A6:L6"/>
    <mergeCell ref="A8:C9"/>
    <mergeCell ref="D8:G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view="pageBreakPreview" zoomScale="150" zoomScaleNormal="100" zoomScaleSheetLayoutView="15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1" sqref="F1:H1"/>
    </sheetView>
  </sheetViews>
  <sheetFormatPr defaultColWidth="10.5" defaultRowHeight="11.25" outlineLevelRow="2" x14ac:dyDescent="0.2"/>
  <cols>
    <col min="1" max="1" width="10.5" style="175" customWidth="1"/>
    <col min="2" max="2" width="22.83203125" style="175" customWidth="1"/>
    <col min="3" max="3" width="13.6640625" style="175" customWidth="1"/>
    <col min="4" max="4" width="8.33203125" style="175" customWidth="1"/>
    <col min="5" max="5" width="14.33203125" style="191" customWidth="1"/>
    <col min="6" max="6" width="11.33203125" style="175" customWidth="1"/>
    <col min="7" max="7" width="17.5" style="192" customWidth="1"/>
    <col min="8" max="8" width="10.6640625" style="193" customWidth="1"/>
    <col min="9" max="16384" width="10.5" style="132"/>
  </cols>
  <sheetData>
    <row r="1" spans="1:9" s="153" customFormat="1" ht="48.75" customHeight="1" x14ac:dyDescent="0.2">
      <c r="A1" s="162"/>
      <c r="B1" s="162"/>
      <c r="C1" s="162"/>
      <c r="D1" s="162"/>
      <c r="E1" s="163"/>
      <c r="F1" s="283" t="s">
        <v>798</v>
      </c>
      <c r="G1" s="283"/>
      <c r="H1" s="283"/>
    </row>
    <row r="2" spans="1:9" s="153" customFormat="1" ht="46.5" customHeight="1" x14ac:dyDescent="0.2">
      <c r="A2" s="289" t="s">
        <v>762</v>
      </c>
      <c r="B2" s="289"/>
      <c r="C2" s="289"/>
      <c r="D2" s="289"/>
      <c r="E2" s="289"/>
      <c r="F2" s="289"/>
      <c r="G2" s="289"/>
      <c r="H2" s="289"/>
      <c r="I2" s="164"/>
    </row>
    <row r="3" spans="1:9" s="153" customFormat="1" ht="29.25" customHeight="1" x14ac:dyDescent="0.2">
      <c r="A3" s="290" t="s">
        <v>653</v>
      </c>
      <c r="B3" s="291" t="s">
        <v>743</v>
      </c>
      <c r="C3" s="292" t="s">
        <v>755</v>
      </c>
      <c r="D3" s="292"/>
      <c r="E3" s="293" t="s">
        <v>705</v>
      </c>
      <c r="F3" s="293"/>
      <c r="G3" s="294" t="s">
        <v>706</v>
      </c>
      <c r="H3" s="294"/>
      <c r="I3" s="165"/>
    </row>
    <row r="4" spans="1:9" s="168" customFormat="1" ht="12.75" x14ac:dyDescent="0.2">
      <c r="A4" s="290"/>
      <c r="B4" s="291"/>
      <c r="C4" s="166" t="s">
        <v>756</v>
      </c>
      <c r="D4" s="166" t="s">
        <v>708</v>
      </c>
      <c r="E4" s="166" t="s">
        <v>756</v>
      </c>
      <c r="F4" s="166" t="s">
        <v>708</v>
      </c>
      <c r="G4" s="167" t="s">
        <v>756</v>
      </c>
      <c r="H4" s="167" t="s">
        <v>708</v>
      </c>
    </row>
    <row r="5" spans="1:9" x14ac:dyDescent="0.2">
      <c r="A5" s="216" t="s">
        <v>680</v>
      </c>
      <c r="B5" s="216" t="s">
        <v>681</v>
      </c>
      <c r="C5" s="181">
        <v>5034278</v>
      </c>
      <c r="D5" s="189">
        <v>155</v>
      </c>
      <c r="E5" s="181">
        <v>328761.65999999997</v>
      </c>
      <c r="F5" s="189">
        <v>16</v>
      </c>
      <c r="G5" s="181">
        <v>5363039.66</v>
      </c>
      <c r="H5" s="189">
        <v>171</v>
      </c>
    </row>
    <row r="6" spans="1:9" outlineLevel="2" x14ac:dyDescent="0.2">
      <c r="A6" s="199"/>
      <c r="B6" s="184" t="s">
        <v>700</v>
      </c>
      <c r="C6" s="185">
        <v>422229.77</v>
      </c>
      <c r="D6" s="190">
        <v>13</v>
      </c>
      <c r="E6" s="185"/>
      <c r="F6" s="190"/>
      <c r="G6" s="187">
        <v>422229.77</v>
      </c>
      <c r="H6" s="236">
        <v>13</v>
      </c>
    </row>
    <row r="7" spans="1:9" outlineLevel="2" x14ac:dyDescent="0.2">
      <c r="A7" s="199"/>
      <c r="B7" s="184" t="s">
        <v>719</v>
      </c>
      <c r="C7" s="185">
        <v>422229.77</v>
      </c>
      <c r="D7" s="190">
        <v>13</v>
      </c>
      <c r="E7" s="185"/>
      <c r="F7" s="190"/>
      <c r="G7" s="187">
        <v>422229.77</v>
      </c>
      <c r="H7" s="236">
        <v>13</v>
      </c>
    </row>
    <row r="8" spans="1:9" outlineLevel="2" x14ac:dyDescent="0.2">
      <c r="A8" s="199"/>
      <c r="B8" s="184" t="s">
        <v>712</v>
      </c>
      <c r="C8" s="185">
        <v>422229.77</v>
      </c>
      <c r="D8" s="190">
        <v>13</v>
      </c>
      <c r="E8" s="185"/>
      <c r="F8" s="190"/>
      <c r="G8" s="187">
        <v>422229.77</v>
      </c>
      <c r="H8" s="236">
        <v>13</v>
      </c>
    </row>
    <row r="9" spans="1:9" outlineLevel="2" x14ac:dyDescent="0.2">
      <c r="A9" s="199"/>
      <c r="B9" s="184" t="s">
        <v>720</v>
      </c>
      <c r="C9" s="185">
        <v>422229.77</v>
      </c>
      <c r="D9" s="190">
        <v>13</v>
      </c>
      <c r="E9" s="185"/>
      <c r="F9" s="190"/>
      <c r="G9" s="187">
        <v>422229.77</v>
      </c>
      <c r="H9" s="236">
        <v>13</v>
      </c>
    </row>
    <row r="10" spans="1:9" outlineLevel="2" x14ac:dyDescent="0.2">
      <c r="A10" s="199"/>
      <c r="B10" s="184" t="s">
        <v>721</v>
      </c>
      <c r="C10" s="185">
        <v>422229.77</v>
      </c>
      <c r="D10" s="190">
        <v>13</v>
      </c>
      <c r="E10" s="185"/>
      <c r="F10" s="190"/>
      <c r="G10" s="187">
        <v>422229.77</v>
      </c>
      <c r="H10" s="236">
        <v>13</v>
      </c>
    </row>
    <row r="11" spans="1:9" outlineLevel="2" x14ac:dyDescent="0.2">
      <c r="A11" s="199"/>
      <c r="B11" s="184" t="s">
        <v>722</v>
      </c>
      <c r="C11" s="185">
        <v>422229.77</v>
      </c>
      <c r="D11" s="190">
        <v>13</v>
      </c>
      <c r="E11" s="185"/>
      <c r="F11" s="190"/>
      <c r="G11" s="187">
        <v>422229.77</v>
      </c>
      <c r="H11" s="236">
        <v>13</v>
      </c>
    </row>
    <row r="12" spans="1:9" outlineLevel="2" x14ac:dyDescent="0.2">
      <c r="A12" s="199"/>
      <c r="B12" s="184" t="s">
        <v>709</v>
      </c>
      <c r="C12" s="185">
        <v>422229.77</v>
      </c>
      <c r="D12" s="190">
        <v>13</v>
      </c>
      <c r="E12" s="185"/>
      <c r="F12" s="190"/>
      <c r="G12" s="187">
        <v>422229.77</v>
      </c>
      <c r="H12" s="236">
        <v>13</v>
      </c>
    </row>
    <row r="13" spans="1:9" outlineLevel="2" x14ac:dyDescent="0.2">
      <c r="A13" s="199"/>
      <c r="B13" s="184" t="s">
        <v>711</v>
      </c>
      <c r="C13" s="185">
        <v>422229.77</v>
      </c>
      <c r="D13" s="190">
        <v>13</v>
      </c>
      <c r="E13" s="185"/>
      <c r="F13" s="190"/>
      <c r="G13" s="187">
        <v>422229.77</v>
      </c>
      <c r="H13" s="236">
        <v>13</v>
      </c>
    </row>
    <row r="14" spans="1:9" outlineLevel="2" x14ac:dyDescent="0.2">
      <c r="A14" s="199"/>
      <c r="B14" s="184" t="s">
        <v>723</v>
      </c>
      <c r="C14" s="185">
        <v>422229.77</v>
      </c>
      <c r="D14" s="190">
        <v>13</v>
      </c>
      <c r="E14" s="185"/>
      <c r="F14" s="190"/>
      <c r="G14" s="187">
        <v>422229.77</v>
      </c>
      <c r="H14" s="236">
        <v>13</v>
      </c>
    </row>
    <row r="15" spans="1:9" outlineLevel="2" x14ac:dyDescent="0.2">
      <c r="A15" s="199"/>
      <c r="B15" s="184" t="s">
        <v>724</v>
      </c>
      <c r="C15" s="185">
        <v>422229.77</v>
      </c>
      <c r="D15" s="190">
        <v>13</v>
      </c>
      <c r="E15" s="185"/>
      <c r="F15" s="190"/>
      <c r="G15" s="187">
        <v>422229.77</v>
      </c>
      <c r="H15" s="236">
        <v>13</v>
      </c>
    </row>
    <row r="16" spans="1:9" outlineLevel="2" x14ac:dyDescent="0.2">
      <c r="A16" s="199"/>
      <c r="B16" s="184" t="s">
        <v>725</v>
      </c>
      <c r="C16" s="185">
        <v>422229.77</v>
      </c>
      <c r="D16" s="190">
        <v>13</v>
      </c>
      <c r="E16" s="185">
        <v>328761.65999999997</v>
      </c>
      <c r="F16" s="190">
        <v>16</v>
      </c>
      <c r="G16" s="187">
        <v>750991.43</v>
      </c>
      <c r="H16" s="236">
        <v>29</v>
      </c>
    </row>
    <row r="17" spans="1:8" outlineLevel="2" x14ac:dyDescent="0.2">
      <c r="A17" s="199"/>
      <c r="B17" s="184" t="s">
        <v>726</v>
      </c>
      <c r="C17" s="185">
        <v>389750.53</v>
      </c>
      <c r="D17" s="190">
        <v>12</v>
      </c>
      <c r="E17" s="185"/>
      <c r="F17" s="190"/>
      <c r="G17" s="187">
        <v>389750.53</v>
      </c>
      <c r="H17" s="236">
        <v>12</v>
      </c>
    </row>
    <row r="18" spans="1:8" ht="21" x14ac:dyDescent="0.2">
      <c r="A18" s="216" t="s">
        <v>14</v>
      </c>
      <c r="B18" s="216" t="s">
        <v>15</v>
      </c>
      <c r="C18" s="181">
        <v>12589509</v>
      </c>
      <c r="D18" s="189">
        <v>150</v>
      </c>
      <c r="E18" s="181">
        <v>-328761.65999999997</v>
      </c>
      <c r="F18" s="182">
        <v>-16</v>
      </c>
      <c r="G18" s="181">
        <v>12260747.34</v>
      </c>
      <c r="H18" s="189">
        <v>134</v>
      </c>
    </row>
    <row r="19" spans="1:8" outlineLevel="2" x14ac:dyDescent="0.2">
      <c r="A19" s="199"/>
      <c r="B19" s="184" t="s">
        <v>700</v>
      </c>
      <c r="C19" s="185">
        <v>1091090.78</v>
      </c>
      <c r="D19" s="190">
        <v>13</v>
      </c>
      <c r="E19" s="185">
        <v>-18306.72</v>
      </c>
      <c r="F19" s="186">
        <v>-11</v>
      </c>
      <c r="G19" s="187">
        <v>1072784.06</v>
      </c>
      <c r="H19" s="236">
        <v>2</v>
      </c>
    </row>
    <row r="20" spans="1:8" outlineLevel="2" x14ac:dyDescent="0.2">
      <c r="A20" s="199"/>
      <c r="B20" s="184" t="s">
        <v>719</v>
      </c>
      <c r="C20" s="185">
        <v>1091090.78</v>
      </c>
      <c r="D20" s="190">
        <v>13</v>
      </c>
      <c r="E20" s="185">
        <v>0</v>
      </c>
      <c r="F20" s="186">
        <v>0</v>
      </c>
      <c r="G20" s="187">
        <v>1091090.78</v>
      </c>
      <c r="H20" s="236">
        <v>13</v>
      </c>
    </row>
    <row r="21" spans="1:8" outlineLevel="2" x14ac:dyDescent="0.2">
      <c r="A21" s="199"/>
      <c r="B21" s="184" t="s">
        <v>712</v>
      </c>
      <c r="C21" s="185">
        <v>1091090.78</v>
      </c>
      <c r="D21" s="190">
        <v>13</v>
      </c>
      <c r="E21" s="185">
        <v>-82658.42</v>
      </c>
      <c r="F21" s="186">
        <v>-1</v>
      </c>
      <c r="G21" s="187">
        <v>1008432.36</v>
      </c>
      <c r="H21" s="236">
        <v>12</v>
      </c>
    </row>
    <row r="22" spans="1:8" outlineLevel="2" x14ac:dyDescent="0.2">
      <c r="A22" s="199"/>
      <c r="B22" s="184" t="s">
        <v>720</v>
      </c>
      <c r="C22" s="185">
        <v>1091090.78</v>
      </c>
      <c r="D22" s="190">
        <v>13</v>
      </c>
      <c r="E22" s="185">
        <v>-227796.52</v>
      </c>
      <c r="F22" s="186">
        <v>-4</v>
      </c>
      <c r="G22" s="187">
        <v>863294.26</v>
      </c>
      <c r="H22" s="236">
        <v>9</v>
      </c>
    </row>
    <row r="23" spans="1:8" outlineLevel="2" x14ac:dyDescent="0.2">
      <c r="A23" s="199"/>
      <c r="B23" s="184" t="s">
        <v>721</v>
      </c>
      <c r="C23" s="185">
        <v>1091090.78</v>
      </c>
      <c r="D23" s="190">
        <v>13</v>
      </c>
      <c r="E23" s="185">
        <v>0</v>
      </c>
      <c r="F23" s="186">
        <v>0</v>
      </c>
      <c r="G23" s="187">
        <v>1091090.78</v>
      </c>
      <c r="H23" s="236">
        <v>13</v>
      </c>
    </row>
    <row r="24" spans="1:8" outlineLevel="2" x14ac:dyDescent="0.2">
      <c r="A24" s="199"/>
      <c r="B24" s="184" t="s">
        <v>722</v>
      </c>
      <c r="C24" s="185">
        <v>1091090.78</v>
      </c>
      <c r="D24" s="190">
        <v>13</v>
      </c>
      <c r="E24" s="185">
        <v>0</v>
      </c>
      <c r="F24" s="186">
        <v>0</v>
      </c>
      <c r="G24" s="187">
        <v>1091090.78</v>
      </c>
      <c r="H24" s="236">
        <v>13</v>
      </c>
    </row>
    <row r="25" spans="1:8" outlineLevel="2" x14ac:dyDescent="0.2">
      <c r="A25" s="199"/>
      <c r="B25" s="184" t="s">
        <v>709</v>
      </c>
      <c r="C25" s="185">
        <v>1091090.78</v>
      </c>
      <c r="D25" s="190">
        <v>13</v>
      </c>
      <c r="E25" s="185">
        <v>0</v>
      </c>
      <c r="F25" s="186">
        <v>0</v>
      </c>
      <c r="G25" s="187">
        <v>1091090.78</v>
      </c>
      <c r="H25" s="236">
        <v>13</v>
      </c>
    </row>
    <row r="26" spans="1:8" outlineLevel="2" x14ac:dyDescent="0.2">
      <c r="A26" s="199"/>
      <c r="B26" s="184" t="s">
        <v>711</v>
      </c>
      <c r="C26" s="185">
        <v>1091090.78</v>
      </c>
      <c r="D26" s="190">
        <v>13</v>
      </c>
      <c r="E26" s="185">
        <v>0</v>
      </c>
      <c r="F26" s="186">
        <v>0</v>
      </c>
      <c r="G26" s="187">
        <v>1091090.78</v>
      </c>
      <c r="H26" s="236">
        <v>13</v>
      </c>
    </row>
    <row r="27" spans="1:8" outlineLevel="2" x14ac:dyDescent="0.2">
      <c r="A27" s="199"/>
      <c r="B27" s="184" t="s">
        <v>723</v>
      </c>
      <c r="C27" s="185">
        <v>1091090.78</v>
      </c>
      <c r="D27" s="190">
        <v>13</v>
      </c>
      <c r="E27" s="185">
        <v>0</v>
      </c>
      <c r="F27" s="186">
        <v>0</v>
      </c>
      <c r="G27" s="187">
        <v>1091090.78</v>
      </c>
      <c r="H27" s="236">
        <v>13</v>
      </c>
    </row>
    <row r="28" spans="1:8" outlineLevel="2" x14ac:dyDescent="0.2">
      <c r="A28" s="199"/>
      <c r="B28" s="184" t="s">
        <v>724</v>
      </c>
      <c r="C28" s="185">
        <v>1091090.78</v>
      </c>
      <c r="D28" s="190">
        <v>13</v>
      </c>
      <c r="E28" s="185">
        <v>0</v>
      </c>
      <c r="F28" s="186">
        <v>0</v>
      </c>
      <c r="G28" s="187">
        <v>1091090.78</v>
      </c>
      <c r="H28" s="236">
        <v>13</v>
      </c>
    </row>
    <row r="29" spans="1:8" outlineLevel="2" x14ac:dyDescent="0.2">
      <c r="A29" s="199"/>
      <c r="B29" s="184" t="s">
        <v>725</v>
      </c>
      <c r="C29" s="185">
        <v>1091090.78</v>
      </c>
      <c r="D29" s="190">
        <v>13</v>
      </c>
      <c r="E29" s="185">
        <v>0</v>
      </c>
      <c r="F29" s="186">
        <v>0</v>
      </c>
      <c r="G29" s="187">
        <v>1091090.78</v>
      </c>
      <c r="H29" s="236">
        <v>13</v>
      </c>
    </row>
    <row r="30" spans="1:8" outlineLevel="2" x14ac:dyDescent="0.2">
      <c r="A30" s="199"/>
      <c r="B30" s="184" t="s">
        <v>726</v>
      </c>
      <c r="C30" s="185">
        <v>587510.42000000004</v>
      </c>
      <c r="D30" s="190">
        <v>7</v>
      </c>
      <c r="E30" s="185">
        <v>0</v>
      </c>
      <c r="F30" s="186">
        <v>0</v>
      </c>
      <c r="G30" s="187">
        <v>587510.42000000004</v>
      </c>
      <c r="H30" s="236">
        <v>7</v>
      </c>
    </row>
    <row r="31" spans="1:8" ht="21" x14ac:dyDescent="0.2">
      <c r="A31" s="216" t="s">
        <v>758</v>
      </c>
      <c r="B31" s="216" t="s">
        <v>759</v>
      </c>
      <c r="C31" s="181">
        <v>73535247</v>
      </c>
      <c r="D31" s="189">
        <v>973</v>
      </c>
      <c r="E31" s="181">
        <v>-1500000</v>
      </c>
      <c r="F31" s="182">
        <v>-20</v>
      </c>
      <c r="G31" s="181">
        <v>72035247</v>
      </c>
      <c r="H31" s="189">
        <v>953</v>
      </c>
    </row>
    <row r="32" spans="1:8" outlineLevel="2" x14ac:dyDescent="0.2">
      <c r="A32" s="199"/>
      <c r="B32" s="184" t="s">
        <v>700</v>
      </c>
      <c r="C32" s="185">
        <v>6121639.2699999996</v>
      </c>
      <c r="D32" s="190">
        <v>81</v>
      </c>
      <c r="E32" s="185">
        <v>0</v>
      </c>
      <c r="F32" s="186">
        <v>0</v>
      </c>
      <c r="G32" s="187">
        <v>6121639.2699999996</v>
      </c>
      <c r="H32" s="236">
        <v>81</v>
      </c>
    </row>
    <row r="33" spans="1:8" outlineLevel="2" x14ac:dyDescent="0.2">
      <c r="A33" s="199"/>
      <c r="B33" s="184" t="s">
        <v>719</v>
      </c>
      <c r="C33" s="185">
        <v>6121639.2699999996</v>
      </c>
      <c r="D33" s="190">
        <v>81</v>
      </c>
      <c r="E33" s="185">
        <v>0</v>
      </c>
      <c r="F33" s="186">
        <v>0</v>
      </c>
      <c r="G33" s="187">
        <v>6121639.2699999996</v>
      </c>
      <c r="H33" s="236">
        <v>81</v>
      </c>
    </row>
    <row r="34" spans="1:8" outlineLevel="2" x14ac:dyDescent="0.2">
      <c r="A34" s="199"/>
      <c r="B34" s="184" t="s">
        <v>712</v>
      </c>
      <c r="C34" s="185">
        <v>6121639.2699999996</v>
      </c>
      <c r="D34" s="190">
        <v>81</v>
      </c>
      <c r="E34" s="185">
        <v>0</v>
      </c>
      <c r="F34" s="186">
        <v>0</v>
      </c>
      <c r="G34" s="187">
        <v>6121639.2699999996</v>
      </c>
      <c r="H34" s="236">
        <v>81</v>
      </c>
    </row>
    <row r="35" spans="1:8" outlineLevel="2" x14ac:dyDescent="0.2">
      <c r="A35" s="199"/>
      <c r="B35" s="184" t="s">
        <v>720</v>
      </c>
      <c r="C35" s="185">
        <v>6121639.2699999996</v>
      </c>
      <c r="D35" s="190">
        <v>81</v>
      </c>
      <c r="E35" s="185">
        <v>-1484055.1</v>
      </c>
      <c r="F35" s="186">
        <v>-17</v>
      </c>
      <c r="G35" s="187">
        <v>4637584.17</v>
      </c>
      <c r="H35" s="236">
        <v>64</v>
      </c>
    </row>
    <row r="36" spans="1:8" outlineLevel="2" x14ac:dyDescent="0.2">
      <c r="A36" s="199"/>
      <c r="B36" s="184" t="s">
        <v>721</v>
      </c>
      <c r="C36" s="185">
        <v>6121639.2699999996</v>
      </c>
      <c r="D36" s="190">
        <v>81</v>
      </c>
      <c r="E36" s="185">
        <v>0</v>
      </c>
      <c r="F36" s="186">
        <v>0</v>
      </c>
      <c r="G36" s="187">
        <v>6121639.2699999996</v>
      </c>
      <c r="H36" s="236">
        <v>81</v>
      </c>
    </row>
    <row r="37" spans="1:8" outlineLevel="2" x14ac:dyDescent="0.2">
      <c r="A37" s="199"/>
      <c r="B37" s="184" t="s">
        <v>722</v>
      </c>
      <c r="C37" s="185">
        <v>6121639.2699999996</v>
      </c>
      <c r="D37" s="190">
        <v>81</v>
      </c>
      <c r="E37" s="185">
        <v>-8450.26</v>
      </c>
      <c r="F37" s="186">
        <v>-3</v>
      </c>
      <c r="G37" s="187">
        <v>6113189.0099999998</v>
      </c>
      <c r="H37" s="236">
        <v>78</v>
      </c>
    </row>
    <row r="38" spans="1:8" outlineLevel="2" x14ac:dyDescent="0.2">
      <c r="A38" s="199"/>
      <c r="B38" s="184" t="s">
        <v>709</v>
      </c>
      <c r="C38" s="185">
        <v>6121639.2699999996</v>
      </c>
      <c r="D38" s="190">
        <v>81</v>
      </c>
      <c r="E38" s="185">
        <v>0</v>
      </c>
      <c r="F38" s="186">
        <v>0</v>
      </c>
      <c r="G38" s="187">
        <v>6121639.2699999996</v>
      </c>
      <c r="H38" s="236">
        <v>81</v>
      </c>
    </row>
    <row r="39" spans="1:8" outlineLevel="2" x14ac:dyDescent="0.2">
      <c r="A39" s="199"/>
      <c r="B39" s="184" t="s">
        <v>711</v>
      </c>
      <c r="C39" s="185">
        <v>6121639.2699999996</v>
      </c>
      <c r="D39" s="190">
        <v>81</v>
      </c>
      <c r="E39" s="185">
        <v>0</v>
      </c>
      <c r="F39" s="186">
        <v>0</v>
      </c>
      <c r="G39" s="187">
        <v>6121639.2699999996</v>
      </c>
      <c r="H39" s="236">
        <v>81</v>
      </c>
    </row>
    <row r="40" spans="1:8" outlineLevel="2" x14ac:dyDescent="0.2">
      <c r="A40" s="199"/>
      <c r="B40" s="184" t="s">
        <v>723</v>
      </c>
      <c r="C40" s="185">
        <v>6121639.2699999996</v>
      </c>
      <c r="D40" s="190">
        <v>81</v>
      </c>
      <c r="E40" s="185">
        <v>0</v>
      </c>
      <c r="F40" s="186">
        <v>0</v>
      </c>
      <c r="G40" s="187">
        <v>6121639.2699999996</v>
      </c>
      <c r="H40" s="236">
        <v>81</v>
      </c>
    </row>
    <row r="41" spans="1:8" outlineLevel="2" x14ac:dyDescent="0.2">
      <c r="A41" s="199"/>
      <c r="B41" s="184" t="s">
        <v>724</v>
      </c>
      <c r="C41" s="185">
        <v>6121639.2699999996</v>
      </c>
      <c r="D41" s="190">
        <v>81</v>
      </c>
      <c r="E41" s="185">
        <v>0</v>
      </c>
      <c r="F41" s="186">
        <v>0</v>
      </c>
      <c r="G41" s="187">
        <v>6121639.2699999996</v>
      </c>
      <c r="H41" s="236">
        <v>81</v>
      </c>
    </row>
    <row r="42" spans="1:8" outlineLevel="2" x14ac:dyDescent="0.2">
      <c r="A42" s="199"/>
      <c r="B42" s="184" t="s">
        <v>725</v>
      </c>
      <c r="C42" s="185">
        <v>6121639.2699999996</v>
      </c>
      <c r="D42" s="190">
        <v>81</v>
      </c>
      <c r="E42" s="185">
        <v>0</v>
      </c>
      <c r="F42" s="186">
        <v>0</v>
      </c>
      <c r="G42" s="187">
        <v>6121639.2699999996</v>
      </c>
      <c r="H42" s="236">
        <v>81</v>
      </c>
    </row>
    <row r="43" spans="1:8" outlineLevel="2" x14ac:dyDescent="0.2">
      <c r="A43" s="199"/>
      <c r="B43" s="184" t="s">
        <v>726</v>
      </c>
      <c r="C43" s="185">
        <v>6197215.0300000003</v>
      </c>
      <c r="D43" s="190">
        <v>82</v>
      </c>
      <c r="E43" s="185">
        <v>-7494.64</v>
      </c>
      <c r="F43" s="186">
        <v>0</v>
      </c>
      <c r="G43" s="187">
        <v>6189720.3899999997</v>
      </c>
      <c r="H43" s="236">
        <v>82</v>
      </c>
    </row>
    <row r="44" spans="1:8" ht="21" x14ac:dyDescent="0.2">
      <c r="A44" s="216" t="s">
        <v>760</v>
      </c>
      <c r="B44" s="216" t="s">
        <v>761</v>
      </c>
      <c r="C44" s="181">
        <v>11032988</v>
      </c>
      <c r="D44" s="189">
        <v>210</v>
      </c>
      <c r="E44" s="181">
        <v>1500000</v>
      </c>
      <c r="F44" s="182">
        <v>20</v>
      </c>
      <c r="G44" s="181">
        <v>12532988</v>
      </c>
      <c r="H44" s="189">
        <v>230</v>
      </c>
    </row>
    <row r="45" spans="1:8" outlineLevel="2" x14ac:dyDescent="0.2">
      <c r="A45" s="199"/>
      <c r="B45" s="184" t="s">
        <v>700</v>
      </c>
      <c r="C45" s="185">
        <v>945684.69</v>
      </c>
      <c r="D45" s="190">
        <v>18</v>
      </c>
      <c r="E45" s="185"/>
      <c r="F45" s="190"/>
      <c r="G45" s="187">
        <v>945684.69</v>
      </c>
      <c r="H45" s="236">
        <v>18</v>
      </c>
    </row>
    <row r="46" spans="1:8" outlineLevel="2" x14ac:dyDescent="0.2">
      <c r="A46" s="199"/>
      <c r="B46" s="184" t="s">
        <v>719</v>
      </c>
      <c r="C46" s="185">
        <v>945684.69</v>
      </c>
      <c r="D46" s="190">
        <v>18</v>
      </c>
      <c r="E46" s="185"/>
      <c r="F46" s="190"/>
      <c r="G46" s="187">
        <v>945684.69</v>
      </c>
      <c r="H46" s="236">
        <v>18</v>
      </c>
    </row>
    <row r="47" spans="1:8" outlineLevel="2" x14ac:dyDescent="0.2">
      <c r="A47" s="199"/>
      <c r="B47" s="184" t="s">
        <v>712</v>
      </c>
      <c r="C47" s="185">
        <v>945684.69</v>
      </c>
      <c r="D47" s="190">
        <v>18</v>
      </c>
      <c r="E47" s="185"/>
      <c r="F47" s="190"/>
      <c r="G47" s="187">
        <v>945684.69</v>
      </c>
      <c r="H47" s="236">
        <v>18</v>
      </c>
    </row>
    <row r="48" spans="1:8" outlineLevel="2" x14ac:dyDescent="0.2">
      <c r="A48" s="199"/>
      <c r="B48" s="184" t="s">
        <v>720</v>
      </c>
      <c r="C48" s="185">
        <v>945684.69</v>
      </c>
      <c r="D48" s="190">
        <v>18</v>
      </c>
      <c r="E48" s="185"/>
      <c r="F48" s="190"/>
      <c r="G48" s="187">
        <v>945684.69</v>
      </c>
      <c r="H48" s="236">
        <v>18</v>
      </c>
    </row>
    <row r="49" spans="1:8" outlineLevel="2" x14ac:dyDescent="0.2">
      <c r="A49" s="199"/>
      <c r="B49" s="184" t="s">
        <v>721</v>
      </c>
      <c r="C49" s="185">
        <v>945684.69</v>
      </c>
      <c r="D49" s="190">
        <v>18</v>
      </c>
      <c r="E49" s="185"/>
      <c r="F49" s="190"/>
      <c r="G49" s="187">
        <v>945684.69</v>
      </c>
      <c r="H49" s="236">
        <v>18</v>
      </c>
    </row>
    <row r="50" spans="1:8" outlineLevel="2" x14ac:dyDescent="0.2">
      <c r="A50" s="199"/>
      <c r="B50" s="184" t="s">
        <v>722</v>
      </c>
      <c r="C50" s="185">
        <v>945684.69</v>
      </c>
      <c r="D50" s="190">
        <v>18</v>
      </c>
      <c r="E50" s="185"/>
      <c r="F50" s="190"/>
      <c r="G50" s="187">
        <v>945684.69</v>
      </c>
      <c r="H50" s="236">
        <v>18</v>
      </c>
    </row>
    <row r="51" spans="1:8" outlineLevel="2" x14ac:dyDescent="0.2">
      <c r="A51" s="199"/>
      <c r="B51" s="184" t="s">
        <v>709</v>
      </c>
      <c r="C51" s="185">
        <v>945684.69</v>
      </c>
      <c r="D51" s="190">
        <v>18</v>
      </c>
      <c r="E51" s="185"/>
      <c r="F51" s="190"/>
      <c r="G51" s="187">
        <v>945684.69</v>
      </c>
      <c r="H51" s="236">
        <v>18</v>
      </c>
    </row>
    <row r="52" spans="1:8" outlineLevel="2" x14ac:dyDescent="0.2">
      <c r="A52" s="199"/>
      <c r="B52" s="184" t="s">
        <v>711</v>
      </c>
      <c r="C52" s="185">
        <v>945684.69</v>
      </c>
      <c r="D52" s="190">
        <v>18</v>
      </c>
      <c r="E52" s="185"/>
      <c r="F52" s="190"/>
      <c r="G52" s="187">
        <v>945684.69</v>
      </c>
      <c r="H52" s="236">
        <v>18</v>
      </c>
    </row>
    <row r="53" spans="1:8" outlineLevel="2" x14ac:dyDescent="0.2">
      <c r="A53" s="199"/>
      <c r="B53" s="184" t="s">
        <v>723</v>
      </c>
      <c r="C53" s="185">
        <v>945684.69</v>
      </c>
      <c r="D53" s="190">
        <v>18</v>
      </c>
      <c r="E53" s="185"/>
      <c r="F53" s="190"/>
      <c r="G53" s="187">
        <v>945684.69</v>
      </c>
      <c r="H53" s="236">
        <v>18</v>
      </c>
    </row>
    <row r="54" spans="1:8" outlineLevel="2" x14ac:dyDescent="0.2">
      <c r="A54" s="199"/>
      <c r="B54" s="184" t="s">
        <v>724</v>
      </c>
      <c r="C54" s="185">
        <v>945684.69</v>
      </c>
      <c r="D54" s="190">
        <v>18</v>
      </c>
      <c r="E54" s="185">
        <v>36013.620000000003</v>
      </c>
      <c r="F54" s="186">
        <v>2</v>
      </c>
      <c r="G54" s="187">
        <v>981698.31</v>
      </c>
      <c r="H54" s="236">
        <v>20</v>
      </c>
    </row>
    <row r="55" spans="1:8" outlineLevel="2" x14ac:dyDescent="0.2">
      <c r="A55" s="199"/>
      <c r="B55" s="184" t="s">
        <v>725</v>
      </c>
      <c r="C55" s="185">
        <v>945684.69</v>
      </c>
      <c r="D55" s="190">
        <v>18</v>
      </c>
      <c r="E55" s="185">
        <v>126047.67</v>
      </c>
      <c r="F55" s="186">
        <v>2</v>
      </c>
      <c r="G55" s="187">
        <v>1071732.3600000001</v>
      </c>
      <c r="H55" s="236">
        <v>20</v>
      </c>
    </row>
    <row r="56" spans="1:8" outlineLevel="2" x14ac:dyDescent="0.2">
      <c r="A56" s="199"/>
      <c r="B56" s="184" t="s">
        <v>726</v>
      </c>
      <c r="C56" s="185">
        <v>630456.41</v>
      </c>
      <c r="D56" s="190">
        <v>12</v>
      </c>
      <c r="E56" s="185">
        <v>1337938.71</v>
      </c>
      <c r="F56" s="186">
        <v>16</v>
      </c>
      <c r="G56" s="187">
        <v>1968395.12</v>
      </c>
      <c r="H56" s="236">
        <v>28</v>
      </c>
    </row>
    <row r="57" spans="1:8" x14ac:dyDescent="0.2">
      <c r="A57" s="282" t="s">
        <v>701</v>
      </c>
      <c r="B57" s="282"/>
      <c r="C57" s="181">
        <v>102192022</v>
      </c>
      <c r="D57" s="182">
        <v>1488</v>
      </c>
      <c r="E57" s="181"/>
      <c r="F57" s="182"/>
      <c r="G57" s="181">
        <v>102192022</v>
      </c>
      <c r="H57" s="189">
        <v>1488</v>
      </c>
    </row>
    <row r="58" spans="1:8" x14ac:dyDescent="0.2">
      <c r="G58" s="191"/>
      <c r="H58" s="175"/>
    </row>
    <row r="59" spans="1:8" x14ac:dyDescent="0.2">
      <c r="G59" s="191"/>
      <c r="H59" s="175"/>
    </row>
    <row r="60" spans="1:8" x14ac:dyDescent="0.2">
      <c r="G60" s="191"/>
      <c r="H60" s="175"/>
    </row>
    <row r="61" spans="1:8" x14ac:dyDescent="0.2">
      <c r="G61" s="191"/>
      <c r="H61" s="175"/>
    </row>
    <row r="62" spans="1:8" x14ac:dyDescent="0.2">
      <c r="G62" s="191"/>
      <c r="H62" s="175"/>
    </row>
    <row r="63" spans="1:8" x14ac:dyDescent="0.2">
      <c r="G63" s="191"/>
      <c r="H63" s="175"/>
    </row>
    <row r="64" spans="1:8" x14ac:dyDescent="0.2">
      <c r="G64" s="191"/>
      <c r="H64" s="175"/>
    </row>
    <row r="65" spans="7:8" x14ac:dyDescent="0.2">
      <c r="G65" s="191"/>
      <c r="H65" s="175"/>
    </row>
    <row r="66" spans="7:8" x14ac:dyDescent="0.2">
      <c r="G66" s="191"/>
      <c r="H66" s="175"/>
    </row>
    <row r="67" spans="7:8" x14ac:dyDescent="0.2">
      <c r="G67" s="191"/>
      <c r="H67" s="175"/>
    </row>
    <row r="68" spans="7:8" x14ac:dyDescent="0.2">
      <c r="G68" s="191"/>
      <c r="H68" s="175"/>
    </row>
    <row r="69" spans="7:8" x14ac:dyDescent="0.2">
      <c r="G69" s="191"/>
      <c r="H69" s="175"/>
    </row>
  </sheetData>
  <mergeCells count="8">
    <mergeCell ref="A57:B5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"/>
  <sheetViews>
    <sheetView view="pageBreakPreview" zoomScale="150" zoomScaleNormal="100" zoomScaleSheetLayoutView="15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1" sqref="F1:H1"/>
    </sheetView>
  </sheetViews>
  <sheetFormatPr defaultColWidth="10.5" defaultRowHeight="11.25" outlineLevelRow="2" x14ac:dyDescent="0.2"/>
  <cols>
    <col min="1" max="1" width="10.83203125" style="175" customWidth="1"/>
    <col min="2" max="2" width="33.83203125" style="175" customWidth="1"/>
    <col min="3" max="3" width="15" style="175" customWidth="1"/>
    <col min="4" max="4" width="8.6640625" style="175" customWidth="1"/>
    <col min="5" max="5" width="15" style="191" customWidth="1"/>
    <col min="6" max="6" width="8.6640625" style="175" customWidth="1"/>
    <col min="7" max="7" width="18.1640625" style="192" customWidth="1"/>
    <col min="8" max="8" width="10.6640625" style="193" customWidth="1"/>
    <col min="9" max="16384" width="10.5" style="132"/>
  </cols>
  <sheetData>
    <row r="1" spans="1:9" s="153" customFormat="1" ht="48.75" customHeight="1" x14ac:dyDescent="0.2">
      <c r="A1" s="162"/>
      <c r="B1" s="162"/>
      <c r="C1" s="162"/>
      <c r="D1" s="162"/>
      <c r="E1" s="163"/>
      <c r="F1" s="283" t="s">
        <v>799</v>
      </c>
      <c r="G1" s="283"/>
      <c r="H1" s="283"/>
    </row>
    <row r="2" spans="1:9" s="153" customFormat="1" ht="46.5" customHeight="1" x14ac:dyDescent="0.2">
      <c r="A2" s="289" t="s">
        <v>757</v>
      </c>
      <c r="B2" s="289"/>
      <c r="C2" s="289"/>
      <c r="D2" s="289"/>
      <c r="E2" s="289"/>
      <c r="F2" s="289"/>
      <c r="G2" s="289"/>
      <c r="H2" s="289"/>
      <c r="I2" s="164"/>
    </row>
    <row r="3" spans="1:9" s="153" customFormat="1" ht="29.25" customHeight="1" x14ac:dyDescent="0.2">
      <c r="A3" s="290" t="s">
        <v>653</v>
      </c>
      <c r="B3" s="291" t="s">
        <v>743</v>
      </c>
      <c r="C3" s="292" t="s">
        <v>755</v>
      </c>
      <c r="D3" s="292"/>
      <c r="E3" s="293" t="s">
        <v>705</v>
      </c>
      <c r="F3" s="293"/>
      <c r="G3" s="294" t="s">
        <v>706</v>
      </c>
      <c r="H3" s="294"/>
      <c r="I3" s="165"/>
    </row>
    <row r="4" spans="1:9" s="168" customFormat="1" ht="12.75" x14ac:dyDescent="0.2">
      <c r="A4" s="290"/>
      <c r="B4" s="291"/>
      <c r="C4" s="166" t="s">
        <v>756</v>
      </c>
      <c r="D4" s="166" t="s">
        <v>708</v>
      </c>
      <c r="E4" s="166" t="s">
        <v>756</v>
      </c>
      <c r="F4" s="166" t="s">
        <v>708</v>
      </c>
      <c r="G4" s="167" t="s">
        <v>756</v>
      </c>
      <c r="H4" s="167" t="s">
        <v>708</v>
      </c>
    </row>
    <row r="5" spans="1:9" x14ac:dyDescent="0.2">
      <c r="A5" s="216" t="s">
        <v>676</v>
      </c>
      <c r="B5" s="216" t="s">
        <v>677</v>
      </c>
      <c r="C5" s="181">
        <v>157133373.62</v>
      </c>
      <c r="D5" s="189">
        <v>984</v>
      </c>
      <c r="E5" s="181">
        <v>5733834.3799999999</v>
      </c>
      <c r="F5" s="182">
        <v>36</v>
      </c>
      <c r="G5" s="181">
        <v>162867208</v>
      </c>
      <c r="H5" s="189">
        <v>1020</v>
      </c>
    </row>
    <row r="6" spans="1:9" x14ac:dyDescent="0.2">
      <c r="A6" s="229"/>
      <c r="B6" s="210" t="s">
        <v>700</v>
      </c>
      <c r="C6" s="211">
        <v>11746704.609999999</v>
      </c>
      <c r="D6" s="230">
        <v>75</v>
      </c>
      <c r="E6" s="211"/>
      <c r="F6" s="230"/>
      <c r="G6" s="213">
        <v>11746704.609999999</v>
      </c>
      <c r="H6" s="231">
        <v>75</v>
      </c>
    </row>
    <row r="7" spans="1:9" x14ac:dyDescent="0.2">
      <c r="A7" s="229"/>
      <c r="B7" s="210" t="s">
        <v>719</v>
      </c>
      <c r="C7" s="211">
        <v>11934952.01</v>
      </c>
      <c r="D7" s="230">
        <v>80</v>
      </c>
      <c r="E7" s="211"/>
      <c r="F7" s="230"/>
      <c r="G7" s="213">
        <v>11934952.01</v>
      </c>
      <c r="H7" s="231">
        <v>80</v>
      </c>
    </row>
    <row r="8" spans="1:9" x14ac:dyDescent="0.2">
      <c r="A8" s="229"/>
      <c r="B8" s="210" t="s">
        <v>712</v>
      </c>
      <c r="C8" s="211">
        <v>11746704.609999999</v>
      </c>
      <c r="D8" s="230">
        <v>78</v>
      </c>
      <c r="E8" s="211"/>
      <c r="F8" s="230"/>
      <c r="G8" s="213">
        <v>11746704.609999999</v>
      </c>
      <c r="H8" s="231">
        <v>78</v>
      </c>
    </row>
    <row r="9" spans="1:9" x14ac:dyDescent="0.2">
      <c r="A9" s="229"/>
      <c r="B9" s="210" t="s">
        <v>720</v>
      </c>
      <c r="C9" s="211">
        <v>11712496.25</v>
      </c>
      <c r="D9" s="230">
        <v>77</v>
      </c>
      <c r="E9" s="211"/>
      <c r="F9" s="230"/>
      <c r="G9" s="213">
        <v>11712496.25</v>
      </c>
      <c r="H9" s="231">
        <v>77</v>
      </c>
    </row>
    <row r="10" spans="1:9" x14ac:dyDescent="0.2">
      <c r="A10" s="229"/>
      <c r="B10" s="210" t="s">
        <v>721</v>
      </c>
      <c r="C10" s="211">
        <v>11934952.01</v>
      </c>
      <c r="D10" s="230">
        <v>80</v>
      </c>
      <c r="E10" s="211"/>
      <c r="F10" s="230"/>
      <c r="G10" s="213">
        <v>11934952.01</v>
      </c>
      <c r="H10" s="231">
        <v>80</v>
      </c>
    </row>
    <row r="11" spans="1:9" x14ac:dyDescent="0.2">
      <c r="A11" s="229"/>
      <c r="B11" s="210" t="s">
        <v>722</v>
      </c>
      <c r="C11" s="211">
        <v>11579280.119999999</v>
      </c>
      <c r="D11" s="230">
        <v>57</v>
      </c>
      <c r="E11" s="211"/>
      <c r="F11" s="230"/>
      <c r="G11" s="213">
        <v>11579280.119999999</v>
      </c>
      <c r="H11" s="231">
        <v>57</v>
      </c>
    </row>
    <row r="12" spans="1:9" x14ac:dyDescent="0.2">
      <c r="A12" s="229"/>
      <c r="B12" s="210" t="s">
        <v>709</v>
      </c>
      <c r="C12" s="211">
        <v>5955100.5199999996</v>
      </c>
      <c r="D12" s="230">
        <v>52</v>
      </c>
      <c r="E12" s="211"/>
      <c r="F12" s="230"/>
      <c r="G12" s="213">
        <v>5955100.5199999996</v>
      </c>
      <c r="H12" s="231">
        <v>52</v>
      </c>
    </row>
    <row r="13" spans="1:9" x14ac:dyDescent="0.2">
      <c r="A13" s="229"/>
      <c r="B13" s="210" t="s">
        <v>711</v>
      </c>
      <c r="C13" s="211">
        <v>11400131.050000001</v>
      </c>
      <c r="D13" s="230">
        <v>72</v>
      </c>
      <c r="E13" s="211"/>
      <c r="F13" s="230"/>
      <c r="G13" s="213">
        <v>11400131.050000001</v>
      </c>
      <c r="H13" s="231">
        <v>72</v>
      </c>
    </row>
    <row r="14" spans="1:9" x14ac:dyDescent="0.2">
      <c r="A14" s="229"/>
      <c r="B14" s="210" t="s">
        <v>723</v>
      </c>
      <c r="C14" s="211">
        <v>11400131.050000001</v>
      </c>
      <c r="D14" s="230">
        <v>72</v>
      </c>
      <c r="E14" s="211"/>
      <c r="F14" s="230"/>
      <c r="G14" s="213">
        <v>11400131.050000001</v>
      </c>
      <c r="H14" s="231">
        <v>72</v>
      </c>
    </row>
    <row r="15" spans="1:9" x14ac:dyDescent="0.2">
      <c r="A15" s="229"/>
      <c r="B15" s="210" t="s">
        <v>724</v>
      </c>
      <c r="C15" s="211">
        <v>34773472.359999999</v>
      </c>
      <c r="D15" s="230">
        <v>201</v>
      </c>
      <c r="E15" s="211"/>
      <c r="F15" s="230"/>
      <c r="G15" s="213">
        <v>34773472.359999999</v>
      </c>
      <c r="H15" s="231">
        <v>201</v>
      </c>
    </row>
    <row r="16" spans="1:9" x14ac:dyDescent="0.2">
      <c r="A16" s="229"/>
      <c r="B16" s="210" t="s">
        <v>725</v>
      </c>
      <c r="C16" s="211">
        <v>11400131.050000001</v>
      </c>
      <c r="D16" s="230">
        <v>71</v>
      </c>
      <c r="E16" s="211">
        <v>5733834.3799999999</v>
      </c>
      <c r="F16" s="212">
        <v>36</v>
      </c>
      <c r="G16" s="213">
        <v>17133965.43</v>
      </c>
      <c r="H16" s="231">
        <v>107</v>
      </c>
    </row>
    <row r="17" spans="1:8" x14ac:dyDescent="0.2">
      <c r="A17" s="229"/>
      <c r="B17" s="210" t="s">
        <v>726</v>
      </c>
      <c r="C17" s="211">
        <v>11549317.98</v>
      </c>
      <c r="D17" s="230">
        <v>69</v>
      </c>
      <c r="E17" s="211"/>
      <c r="F17" s="230"/>
      <c r="G17" s="213">
        <v>11549317.98</v>
      </c>
      <c r="H17" s="231">
        <v>69</v>
      </c>
    </row>
    <row r="18" spans="1:8" x14ac:dyDescent="0.2">
      <c r="A18" s="216" t="s">
        <v>682</v>
      </c>
      <c r="B18" s="216" t="s">
        <v>710</v>
      </c>
      <c r="C18" s="181">
        <v>755064439.65999997</v>
      </c>
      <c r="D18" s="182">
        <v>7726</v>
      </c>
      <c r="E18" s="181">
        <v>16883423.670000002</v>
      </c>
      <c r="F18" s="182">
        <v>208</v>
      </c>
      <c r="G18" s="181">
        <v>771947863.33000004</v>
      </c>
      <c r="H18" s="189">
        <v>7934</v>
      </c>
    </row>
    <row r="19" spans="1:8" x14ac:dyDescent="0.2">
      <c r="A19" s="229"/>
      <c r="B19" s="210" t="s">
        <v>700</v>
      </c>
      <c r="C19" s="211">
        <v>50745892.159999996</v>
      </c>
      <c r="D19" s="230">
        <v>605</v>
      </c>
      <c r="E19" s="211"/>
      <c r="F19" s="230"/>
      <c r="G19" s="213">
        <v>50745892.159999996</v>
      </c>
      <c r="H19" s="231">
        <v>605</v>
      </c>
    </row>
    <row r="20" spans="1:8" x14ac:dyDescent="0.2">
      <c r="A20" s="229"/>
      <c r="B20" s="210" t="s">
        <v>719</v>
      </c>
      <c r="C20" s="211">
        <v>62921585.469999999</v>
      </c>
      <c r="D20" s="230">
        <v>631</v>
      </c>
      <c r="E20" s="211"/>
      <c r="F20" s="230"/>
      <c r="G20" s="213">
        <v>62921585.469999999</v>
      </c>
      <c r="H20" s="231">
        <v>631</v>
      </c>
    </row>
    <row r="21" spans="1:8" x14ac:dyDescent="0.2">
      <c r="A21" s="229"/>
      <c r="B21" s="210" t="s">
        <v>712</v>
      </c>
      <c r="C21" s="211">
        <v>62164285.740000002</v>
      </c>
      <c r="D21" s="230">
        <v>627</v>
      </c>
      <c r="E21" s="211"/>
      <c r="F21" s="230"/>
      <c r="G21" s="213">
        <v>62164285.740000002</v>
      </c>
      <c r="H21" s="231">
        <v>627</v>
      </c>
    </row>
    <row r="22" spans="1:8" x14ac:dyDescent="0.2">
      <c r="A22" s="229"/>
      <c r="B22" s="210" t="s">
        <v>720</v>
      </c>
      <c r="C22" s="211">
        <v>62164285.740000002</v>
      </c>
      <c r="D22" s="230">
        <v>627</v>
      </c>
      <c r="E22" s="211"/>
      <c r="F22" s="230"/>
      <c r="G22" s="213">
        <v>62164285.740000002</v>
      </c>
      <c r="H22" s="231">
        <v>627</v>
      </c>
    </row>
    <row r="23" spans="1:8" x14ac:dyDescent="0.2">
      <c r="A23" s="229"/>
      <c r="B23" s="210" t="s">
        <v>721</v>
      </c>
      <c r="C23" s="211">
        <v>62164285.740000002</v>
      </c>
      <c r="D23" s="230">
        <v>627</v>
      </c>
      <c r="E23" s="211"/>
      <c r="F23" s="230"/>
      <c r="G23" s="213">
        <v>62164285.740000002</v>
      </c>
      <c r="H23" s="231">
        <v>627</v>
      </c>
    </row>
    <row r="24" spans="1:8" x14ac:dyDescent="0.2">
      <c r="A24" s="229"/>
      <c r="B24" s="210" t="s">
        <v>722</v>
      </c>
      <c r="C24" s="211">
        <v>62164285.740000002</v>
      </c>
      <c r="D24" s="230">
        <v>627</v>
      </c>
      <c r="E24" s="211"/>
      <c r="F24" s="230"/>
      <c r="G24" s="213">
        <v>62164285.740000002</v>
      </c>
      <c r="H24" s="231">
        <v>627</v>
      </c>
    </row>
    <row r="25" spans="1:8" x14ac:dyDescent="0.2">
      <c r="A25" s="229"/>
      <c r="B25" s="210" t="s">
        <v>709</v>
      </c>
      <c r="C25" s="211">
        <v>62164285.740000002</v>
      </c>
      <c r="D25" s="230">
        <v>625</v>
      </c>
      <c r="E25" s="211"/>
      <c r="F25" s="230"/>
      <c r="G25" s="213">
        <v>62164285.740000002</v>
      </c>
      <c r="H25" s="231">
        <v>625</v>
      </c>
    </row>
    <row r="26" spans="1:8" x14ac:dyDescent="0.2">
      <c r="A26" s="229"/>
      <c r="B26" s="210" t="s">
        <v>711</v>
      </c>
      <c r="C26" s="211">
        <v>62164285.740000002</v>
      </c>
      <c r="D26" s="230">
        <v>623</v>
      </c>
      <c r="E26" s="211"/>
      <c r="F26" s="230"/>
      <c r="G26" s="213">
        <v>62164285.740000002</v>
      </c>
      <c r="H26" s="231">
        <v>623</v>
      </c>
    </row>
    <row r="27" spans="1:8" x14ac:dyDescent="0.2">
      <c r="A27" s="229"/>
      <c r="B27" s="210" t="s">
        <v>723</v>
      </c>
      <c r="C27" s="211">
        <v>62164285.740000002</v>
      </c>
      <c r="D27" s="230">
        <v>620</v>
      </c>
      <c r="E27" s="211"/>
      <c r="F27" s="230"/>
      <c r="G27" s="213">
        <v>62164285.740000002</v>
      </c>
      <c r="H27" s="231">
        <v>620</v>
      </c>
    </row>
    <row r="28" spans="1:8" x14ac:dyDescent="0.2">
      <c r="A28" s="229"/>
      <c r="B28" s="210" t="s">
        <v>724</v>
      </c>
      <c r="C28" s="211">
        <v>81490001.849999994</v>
      </c>
      <c r="D28" s="230">
        <v>871</v>
      </c>
      <c r="E28" s="211"/>
      <c r="F28" s="230"/>
      <c r="G28" s="213">
        <v>81490001.849999994</v>
      </c>
      <c r="H28" s="231">
        <v>871</v>
      </c>
    </row>
    <row r="29" spans="1:8" x14ac:dyDescent="0.2">
      <c r="A29" s="229"/>
      <c r="B29" s="210" t="s">
        <v>725</v>
      </c>
      <c r="C29" s="211">
        <v>62164285.740000002</v>
      </c>
      <c r="D29" s="230">
        <v>619</v>
      </c>
      <c r="E29" s="211">
        <v>16883423.670000002</v>
      </c>
      <c r="F29" s="212">
        <v>208</v>
      </c>
      <c r="G29" s="213">
        <v>79047709.409999996</v>
      </c>
      <c r="H29" s="231">
        <v>827</v>
      </c>
    </row>
    <row r="30" spans="1:8" x14ac:dyDescent="0.2">
      <c r="A30" s="229"/>
      <c r="B30" s="210" t="s">
        <v>726</v>
      </c>
      <c r="C30" s="211">
        <v>62592674.259999998</v>
      </c>
      <c r="D30" s="230">
        <v>624</v>
      </c>
      <c r="E30" s="211"/>
      <c r="F30" s="230"/>
      <c r="G30" s="213">
        <v>62592674.259999998</v>
      </c>
      <c r="H30" s="231">
        <v>624</v>
      </c>
    </row>
    <row r="31" spans="1:8" x14ac:dyDescent="0.2">
      <c r="A31" s="216" t="s">
        <v>684</v>
      </c>
      <c r="B31" s="216" t="s">
        <v>685</v>
      </c>
      <c r="C31" s="181">
        <v>395777761.00999999</v>
      </c>
      <c r="D31" s="182">
        <v>4702</v>
      </c>
      <c r="E31" s="181">
        <v>4251610.6399999997</v>
      </c>
      <c r="F31" s="182">
        <v>56</v>
      </c>
      <c r="G31" s="181">
        <v>400029371.64999998</v>
      </c>
      <c r="H31" s="189">
        <v>4758</v>
      </c>
    </row>
    <row r="32" spans="1:8" x14ac:dyDescent="0.2">
      <c r="A32" s="229"/>
      <c r="B32" s="210" t="s">
        <v>700</v>
      </c>
      <c r="C32" s="211">
        <v>39840267.270000003</v>
      </c>
      <c r="D32" s="230">
        <v>301</v>
      </c>
      <c r="E32" s="211"/>
      <c r="F32" s="230"/>
      <c r="G32" s="213">
        <v>39840267.270000003</v>
      </c>
      <c r="H32" s="231">
        <v>301</v>
      </c>
    </row>
    <row r="33" spans="1:8" x14ac:dyDescent="0.2">
      <c r="A33" s="229"/>
      <c r="B33" s="210" t="s">
        <v>719</v>
      </c>
      <c r="C33" s="211">
        <v>30396446.550000001</v>
      </c>
      <c r="D33" s="230">
        <v>301</v>
      </c>
      <c r="E33" s="211"/>
      <c r="F33" s="230"/>
      <c r="G33" s="213">
        <v>30396446.550000001</v>
      </c>
      <c r="H33" s="231">
        <v>301</v>
      </c>
    </row>
    <row r="34" spans="1:8" x14ac:dyDescent="0.2">
      <c r="A34" s="229"/>
      <c r="B34" s="210" t="s">
        <v>712</v>
      </c>
      <c r="C34" s="211">
        <v>30396446.550000001</v>
      </c>
      <c r="D34" s="230">
        <v>301</v>
      </c>
      <c r="E34" s="211"/>
      <c r="F34" s="230"/>
      <c r="G34" s="213">
        <v>30396446.550000001</v>
      </c>
      <c r="H34" s="231">
        <v>301</v>
      </c>
    </row>
    <row r="35" spans="1:8" x14ac:dyDescent="0.2">
      <c r="A35" s="229"/>
      <c r="B35" s="210" t="s">
        <v>720</v>
      </c>
      <c r="C35" s="211">
        <v>30396446.550000001</v>
      </c>
      <c r="D35" s="230">
        <v>301</v>
      </c>
      <c r="E35" s="211"/>
      <c r="F35" s="230"/>
      <c r="G35" s="213">
        <v>30396446.550000001</v>
      </c>
      <c r="H35" s="231">
        <v>301</v>
      </c>
    </row>
    <row r="36" spans="1:8" x14ac:dyDescent="0.2">
      <c r="A36" s="229"/>
      <c r="B36" s="210" t="s">
        <v>721</v>
      </c>
      <c r="C36" s="211">
        <v>30396446.550000001</v>
      </c>
      <c r="D36" s="230">
        <v>301</v>
      </c>
      <c r="E36" s="211"/>
      <c r="F36" s="230"/>
      <c r="G36" s="213">
        <v>30396446.550000001</v>
      </c>
      <c r="H36" s="231">
        <v>301</v>
      </c>
    </row>
    <row r="37" spans="1:8" x14ac:dyDescent="0.2">
      <c r="A37" s="229"/>
      <c r="B37" s="210" t="s">
        <v>722</v>
      </c>
      <c r="C37" s="211">
        <v>37756337.049999997</v>
      </c>
      <c r="D37" s="212">
        <v>1221</v>
      </c>
      <c r="E37" s="211"/>
      <c r="F37" s="230"/>
      <c r="G37" s="213">
        <v>37756337.049999997</v>
      </c>
      <c r="H37" s="231">
        <v>1221</v>
      </c>
    </row>
    <row r="38" spans="1:8" x14ac:dyDescent="0.2">
      <c r="A38" s="229"/>
      <c r="B38" s="210" t="s">
        <v>709</v>
      </c>
      <c r="C38" s="211">
        <v>30396446.550000001</v>
      </c>
      <c r="D38" s="230">
        <v>301</v>
      </c>
      <c r="E38" s="211"/>
      <c r="F38" s="230"/>
      <c r="G38" s="213">
        <v>30396446.550000001</v>
      </c>
      <c r="H38" s="231">
        <v>301</v>
      </c>
    </row>
    <row r="39" spans="1:8" x14ac:dyDescent="0.2">
      <c r="A39" s="229"/>
      <c r="B39" s="210" t="s">
        <v>711</v>
      </c>
      <c r="C39" s="211">
        <v>30396446.550000001</v>
      </c>
      <c r="D39" s="230">
        <v>301</v>
      </c>
      <c r="E39" s="211"/>
      <c r="F39" s="230"/>
      <c r="G39" s="213">
        <v>30396446.550000001</v>
      </c>
      <c r="H39" s="231">
        <v>301</v>
      </c>
    </row>
    <row r="40" spans="1:8" x14ac:dyDescent="0.2">
      <c r="A40" s="229"/>
      <c r="B40" s="210" t="s">
        <v>723</v>
      </c>
      <c r="C40" s="211">
        <v>30396446.550000001</v>
      </c>
      <c r="D40" s="230">
        <v>301</v>
      </c>
      <c r="E40" s="211"/>
      <c r="F40" s="230"/>
      <c r="G40" s="213">
        <v>30396446.550000001</v>
      </c>
      <c r="H40" s="231">
        <v>301</v>
      </c>
    </row>
    <row r="41" spans="1:8" x14ac:dyDescent="0.2">
      <c r="A41" s="229"/>
      <c r="B41" s="210" t="s">
        <v>724</v>
      </c>
      <c r="C41" s="211">
        <v>44083699.060000002</v>
      </c>
      <c r="D41" s="230">
        <v>467</v>
      </c>
      <c r="E41" s="211"/>
      <c r="F41" s="230"/>
      <c r="G41" s="213">
        <v>44083699.060000002</v>
      </c>
      <c r="H41" s="231">
        <v>467</v>
      </c>
    </row>
    <row r="42" spans="1:8" x14ac:dyDescent="0.2">
      <c r="A42" s="229"/>
      <c r="B42" s="210" t="s">
        <v>725</v>
      </c>
      <c r="C42" s="211">
        <v>30396446.550000001</v>
      </c>
      <c r="D42" s="230">
        <v>301</v>
      </c>
      <c r="E42" s="211">
        <v>4251610.6399999997</v>
      </c>
      <c r="F42" s="212">
        <v>56</v>
      </c>
      <c r="G42" s="213">
        <v>34648057.189999998</v>
      </c>
      <c r="H42" s="231">
        <v>357</v>
      </c>
    </row>
    <row r="43" spans="1:8" x14ac:dyDescent="0.2">
      <c r="A43" s="229"/>
      <c r="B43" s="210" t="s">
        <v>726</v>
      </c>
      <c r="C43" s="211">
        <v>30925885.23</v>
      </c>
      <c r="D43" s="230">
        <v>305</v>
      </c>
      <c r="E43" s="211"/>
      <c r="F43" s="230"/>
      <c r="G43" s="213">
        <v>30925885.23</v>
      </c>
      <c r="H43" s="231">
        <v>305</v>
      </c>
    </row>
    <row r="44" spans="1:8" x14ac:dyDescent="0.2">
      <c r="A44" s="216" t="s">
        <v>158</v>
      </c>
      <c r="B44" s="216" t="s">
        <v>159</v>
      </c>
      <c r="C44" s="181">
        <v>25769542.899999999</v>
      </c>
      <c r="D44" s="189">
        <v>278</v>
      </c>
      <c r="E44" s="181">
        <v>275032.82</v>
      </c>
      <c r="F44" s="182">
        <v>4</v>
      </c>
      <c r="G44" s="181">
        <v>26044575.719999999</v>
      </c>
      <c r="H44" s="189">
        <v>282</v>
      </c>
    </row>
    <row r="45" spans="1:8" x14ac:dyDescent="0.2">
      <c r="A45" s="229"/>
      <c r="B45" s="210" t="s">
        <v>700</v>
      </c>
      <c r="C45" s="211">
        <v>2048878.22</v>
      </c>
      <c r="D45" s="230">
        <v>22</v>
      </c>
      <c r="E45" s="211"/>
      <c r="F45" s="230"/>
      <c r="G45" s="213">
        <v>2048878.22</v>
      </c>
      <c r="H45" s="231">
        <v>22</v>
      </c>
    </row>
    <row r="46" spans="1:8" x14ac:dyDescent="0.2">
      <c r="A46" s="229"/>
      <c r="B46" s="210" t="s">
        <v>719</v>
      </c>
      <c r="C46" s="211">
        <v>2048878.22</v>
      </c>
      <c r="D46" s="230">
        <v>22</v>
      </c>
      <c r="E46" s="211"/>
      <c r="F46" s="230"/>
      <c r="G46" s="213">
        <v>2048878.22</v>
      </c>
      <c r="H46" s="231">
        <v>22</v>
      </c>
    </row>
    <row r="47" spans="1:8" x14ac:dyDescent="0.2">
      <c r="A47" s="229"/>
      <c r="B47" s="210" t="s">
        <v>712</v>
      </c>
      <c r="C47" s="211">
        <v>2048878.22</v>
      </c>
      <c r="D47" s="230">
        <v>22</v>
      </c>
      <c r="E47" s="211"/>
      <c r="F47" s="230"/>
      <c r="G47" s="213">
        <v>2048878.22</v>
      </c>
      <c r="H47" s="231">
        <v>22</v>
      </c>
    </row>
    <row r="48" spans="1:8" x14ac:dyDescent="0.2">
      <c r="A48" s="229"/>
      <c r="B48" s="210" t="s">
        <v>720</v>
      </c>
      <c r="C48" s="211">
        <v>2048878.22</v>
      </c>
      <c r="D48" s="230">
        <v>22</v>
      </c>
      <c r="E48" s="211"/>
      <c r="F48" s="230"/>
      <c r="G48" s="213">
        <v>2048878.22</v>
      </c>
      <c r="H48" s="231">
        <v>22</v>
      </c>
    </row>
    <row r="49" spans="1:8" x14ac:dyDescent="0.2">
      <c r="A49" s="229"/>
      <c r="B49" s="210" t="s">
        <v>721</v>
      </c>
      <c r="C49" s="211">
        <v>2048878.22</v>
      </c>
      <c r="D49" s="230">
        <v>22</v>
      </c>
      <c r="E49" s="211"/>
      <c r="F49" s="230"/>
      <c r="G49" s="213">
        <v>2048878.22</v>
      </c>
      <c r="H49" s="231">
        <v>22</v>
      </c>
    </row>
    <row r="50" spans="1:8" x14ac:dyDescent="0.2">
      <c r="A50" s="229"/>
      <c r="B50" s="210" t="s">
        <v>722</v>
      </c>
      <c r="C50" s="211">
        <v>2048878.22</v>
      </c>
      <c r="D50" s="230">
        <v>22</v>
      </c>
      <c r="E50" s="211"/>
      <c r="F50" s="230"/>
      <c r="G50" s="213">
        <v>2048878.22</v>
      </c>
      <c r="H50" s="231">
        <v>22</v>
      </c>
    </row>
    <row r="51" spans="1:8" x14ac:dyDescent="0.2">
      <c r="A51" s="229"/>
      <c r="B51" s="210" t="s">
        <v>709</v>
      </c>
      <c r="C51" s="211">
        <v>2048878.22</v>
      </c>
      <c r="D51" s="230">
        <v>22</v>
      </c>
      <c r="E51" s="211"/>
      <c r="F51" s="230"/>
      <c r="G51" s="213">
        <v>2048878.22</v>
      </c>
      <c r="H51" s="231">
        <v>22</v>
      </c>
    </row>
    <row r="52" spans="1:8" x14ac:dyDescent="0.2">
      <c r="A52" s="229"/>
      <c r="B52" s="210" t="s">
        <v>711</v>
      </c>
      <c r="C52" s="211">
        <v>2048878.22</v>
      </c>
      <c r="D52" s="230">
        <v>22</v>
      </c>
      <c r="E52" s="211"/>
      <c r="F52" s="230"/>
      <c r="G52" s="213">
        <v>2048878.22</v>
      </c>
      <c r="H52" s="231">
        <v>22</v>
      </c>
    </row>
    <row r="53" spans="1:8" x14ac:dyDescent="0.2">
      <c r="A53" s="229"/>
      <c r="B53" s="210" t="s">
        <v>723</v>
      </c>
      <c r="C53" s="211">
        <v>2048878.22</v>
      </c>
      <c r="D53" s="230">
        <v>22</v>
      </c>
      <c r="E53" s="211"/>
      <c r="F53" s="230"/>
      <c r="G53" s="213">
        <v>2048878.22</v>
      </c>
      <c r="H53" s="231">
        <v>22</v>
      </c>
    </row>
    <row r="54" spans="1:8" x14ac:dyDescent="0.2">
      <c r="A54" s="229"/>
      <c r="B54" s="210" t="s">
        <v>724</v>
      </c>
      <c r="C54" s="211">
        <v>2859359.12</v>
      </c>
      <c r="D54" s="230">
        <v>32</v>
      </c>
      <c r="E54" s="211"/>
      <c r="F54" s="230"/>
      <c r="G54" s="213">
        <v>2859359.12</v>
      </c>
      <c r="H54" s="231">
        <v>32</v>
      </c>
    </row>
    <row r="55" spans="1:8" x14ac:dyDescent="0.2">
      <c r="A55" s="229"/>
      <c r="B55" s="210" t="s">
        <v>725</v>
      </c>
      <c r="C55" s="211">
        <v>2048878.22</v>
      </c>
      <c r="D55" s="230">
        <v>22</v>
      </c>
      <c r="E55" s="211">
        <v>275032.82</v>
      </c>
      <c r="F55" s="212">
        <v>4</v>
      </c>
      <c r="G55" s="213">
        <v>2323911.04</v>
      </c>
      <c r="H55" s="231">
        <v>26</v>
      </c>
    </row>
    <row r="56" spans="1:8" outlineLevel="2" x14ac:dyDescent="0.2">
      <c r="A56" s="229"/>
      <c r="B56" s="210" t="s">
        <v>726</v>
      </c>
      <c r="C56" s="211">
        <v>2421401.58</v>
      </c>
      <c r="D56" s="230">
        <v>26</v>
      </c>
      <c r="E56" s="211"/>
      <c r="F56" s="230"/>
      <c r="G56" s="213">
        <v>2421401.58</v>
      </c>
      <c r="H56" s="231">
        <v>26</v>
      </c>
    </row>
    <row r="57" spans="1:8" ht="21" x14ac:dyDescent="0.2">
      <c r="A57" s="216" t="s">
        <v>130</v>
      </c>
      <c r="B57" s="216" t="s">
        <v>131</v>
      </c>
      <c r="C57" s="181">
        <v>95267681</v>
      </c>
      <c r="D57" s="182">
        <v>1687</v>
      </c>
      <c r="E57" s="181">
        <v>-5000000</v>
      </c>
      <c r="F57" s="182">
        <v>0</v>
      </c>
      <c r="G57" s="181">
        <v>90267681</v>
      </c>
      <c r="H57" s="189">
        <v>1687</v>
      </c>
    </row>
    <row r="58" spans="1:8" outlineLevel="2" x14ac:dyDescent="0.2">
      <c r="A58" s="229"/>
      <c r="B58" s="210" t="s">
        <v>700</v>
      </c>
      <c r="C58" s="211">
        <v>7764309.5999999996</v>
      </c>
      <c r="D58" s="230">
        <v>131</v>
      </c>
      <c r="E58" s="211">
        <v>0</v>
      </c>
      <c r="F58" s="212">
        <v>0</v>
      </c>
      <c r="G58" s="213">
        <v>7764309.5999999996</v>
      </c>
      <c r="H58" s="231">
        <v>131</v>
      </c>
    </row>
    <row r="59" spans="1:8" outlineLevel="2" x14ac:dyDescent="0.2">
      <c r="A59" s="229"/>
      <c r="B59" s="210" t="s">
        <v>719</v>
      </c>
      <c r="C59" s="211">
        <v>7979169.2999999998</v>
      </c>
      <c r="D59" s="230">
        <v>142</v>
      </c>
      <c r="E59" s="211">
        <v>-763970.28</v>
      </c>
      <c r="F59" s="212">
        <v>0</v>
      </c>
      <c r="G59" s="213">
        <v>7215199.0199999996</v>
      </c>
      <c r="H59" s="231">
        <v>142</v>
      </c>
    </row>
    <row r="60" spans="1:8" outlineLevel="2" x14ac:dyDescent="0.2">
      <c r="A60" s="229"/>
      <c r="B60" s="210" t="s">
        <v>712</v>
      </c>
      <c r="C60" s="211">
        <v>7979169.2999999998</v>
      </c>
      <c r="D60" s="230">
        <v>142</v>
      </c>
      <c r="E60" s="211">
        <v>-1845437.14</v>
      </c>
      <c r="F60" s="212">
        <v>0</v>
      </c>
      <c r="G60" s="213">
        <v>6133732.1600000001</v>
      </c>
      <c r="H60" s="231">
        <v>142</v>
      </c>
    </row>
    <row r="61" spans="1:8" outlineLevel="2" x14ac:dyDescent="0.2">
      <c r="A61" s="229"/>
      <c r="B61" s="210" t="s">
        <v>720</v>
      </c>
      <c r="C61" s="211">
        <v>7979169.2999999998</v>
      </c>
      <c r="D61" s="230">
        <v>142</v>
      </c>
      <c r="E61" s="211">
        <v>0</v>
      </c>
      <c r="F61" s="212">
        <v>0</v>
      </c>
      <c r="G61" s="213">
        <v>7979169.2999999998</v>
      </c>
      <c r="H61" s="231">
        <v>142</v>
      </c>
    </row>
    <row r="62" spans="1:8" outlineLevel="2" x14ac:dyDescent="0.2">
      <c r="A62" s="229"/>
      <c r="B62" s="210" t="s">
        <v>721</v>
      </c>
      <c r="C62" s="211">
        <v>7979169.2999999998</v>
      </c>
      <c r="D62" s="230">
        <v>142</v>
      </c>
      <c r="E62" s="211">
        <v>0</v>
      </c>
      <c r="F62" s="212">
        <v>0</v>
      </c>
      <c r="G62" s="213">
        <v>7979169.2999999998</v>
      </c>
      <c r="H62" s="231">
        <v>142</v>
      </c>
    </row>
    <row r="63" spans="1:8" outlineLevel="2" x14ac:dyDescent="0.2">
      <c r="A63" s="229"/>
      <c r="B63" s="210" t="s">
        <v>722</v>
      </c>
      <c r="C63" s="211">
        <v>7979169.2999999998</v>
      </c>
      <c r="D63" s="230">
        <v>142</v>
      </c>
      <c r="E63" s="211">
        <v>-1191939.68</v>
      </c>
      <c r="F63" s="212">
        <v>0</v>
      </c>
      <c r="G63" s="213">
        <v>6787229.6200000001</v>
      </c>
      <c r="H63" s="231">
        <v>142</v>
      </c>
    </row>
    <row r="64" spans="1:8" outlineLevel="2" x14ac:dyDescent="0.2">
      <c r="A64" s="229"/>
      <c r="B64" s="210" t="s">
        <v>709</v>
      </c>
      <c r="C64" s="211">
        <v>7979169.2999999998</v>
      </c>
      <c r="D64" s="230">
        <v>142</v>
      </c>
      <c r="E64" s="211">
        <v>-1198652.8999999999</v>
      </c>
      <c r="F64" s="212">
        <v>0</v>
      </c>
      <c r="G64" s="213">
        <v>6780516.4000000004</v>
      </c>
      <c r="H64" s="231">
        <v>142</v>
      </c>
    </row>
    <row r="65" spans="1:8" outlineLevel="2" x14ac:dyDescent="0.2">
      <c r="A65" s="229"/>
      <c r="B65" s="210" t="s">
        <v>711</v>
      </c>
      <c r="C65" s="211">
        <v>7979169.2999999998</v>
      </c>
      <c r="D65" s="230">
        <v>142</v>
      </c>
      <c r="E65" s="211">
        <v>0</v>
      </c>
      <c r="F65" s="212">
        <v>0</v>
      </c>
      <c r="G65" s="213">
        <v>7979169.2999999998</v>
      </c>
      <c r="H65" s="231">
        <v>142</v>
      </c>
    </row>
    <row r="66" spans="1:8" outlineLevel="2" x14ac:dyDescent="0.2">
      <c r="A66" s="229"/>
      <c r="B66" s="210" t="s">
        <v>723</v>
      </c>
      <c r="C66" s="211">
        <v>7979169.2999999998</v>
      </c>
      <c r="D66" s="230">
        <v>142</v>
      </c>
      <c r="E66" s="211">
        <v>0</v>
      </c>
      <c r="F66" s="212">
        <v>0</v>
      </c>
      <c r="G66" s="213">
        <v>7979169.2999999998</v>
      </c>
      <c r="H66" s="231">
        <v>142</v>
      </c>
    </row>
    <row r="67" spans="1:8" outlineLevel="2" x14ac:dyDescent="0.2">
      <c r="A67" s="229"/>
      <c r="B67" s="210" t="s">
        <v>724</v>
      </c>
      <c r="C67" s="211">
        <v>7979169.2999999998</v>
      </c>
      <c r="D67" s="230">
        <v>142</v>
      </c>
      <c r="E67" s="211">
        <v>0</v>
      </c>
      <c r="F67" s="212">
        <v>0</v>
      </c>
      <c r="G67" s="213">
        <v>7979169.2999999998</v>
      </c>
      <c r="H67" s="231">
        <v>142</v>
      </c>
    </row>
    <row r="68" spans="1:8" outlineLevel="2" x14ac:dyDescent="0.2">
      <c r="A68" s="229"/>
      <c r="B68" s="210" t="s">
        <v>725</v>
      </c>
      <c r="C68" s="211">
        <v>7979169.2999999998</v>
      </c>
      <c r="D68" s="230">
        <v>142</v>
      </c>
      <c r="E68" s="211">
        <v>0</v>
      </c>
      <c r="F68" s="212">
        <v>0</v>
      </c>
      <c r="G68" s="213">
        <v>7979169.2999999998</v>
      </c>
      <c r="H68" s="231">
        <v>142</v>
      </c>
    </row>
    <row r="69" spans="1:8" outlineLevel="2" x14ac:dyDescent="0.2">
      <c r="A69" s="229"/>
      <c r="B69" s="210" t="s">
        <v>726</v>
      </c>
      <c r="C69" s="211">
        <v>7711678.4000000004</v>
      </c>
      <c r="D69" s="230">
        <v>136</v>
      </c>
      <c r="E69" s="230"/>
      <c r="F69" s="230"/>
      <c r="G69" s="213">
        <v>7711678.4000000004</v>
      </c>
      <c r="H69" s="231">
        <v>136</v>
      </c>
    </row>
    <row r="70" spans="1:8" x14ac:dyDescent="0.2">
      <c r="A70" s="216" t="s">
        <v>56</v>
      </c>
      <c r="B70" s="216" t="s">
        <v>57</v>
      </c>
      <c r="C70" s="181">
        <v>25770144.140000001</v>
      </c>
      <c r="D70" s="189">
        <v>778</v>
      </c>
      <c r="E70" s="181">
        <v>986510.36</v>
      </c>
      <c r="F70" s="182">
        <v>22</v>
      </c>
      <c r="G70" s="181">
        <v>26756654.5</v>
      </c>
      <c r="H70" s="189">
        <v>800</v>
      </c>
    </row>
    <row r="71" spans="1:8" outlineLevel="2" x14ac:dyDescent="0.2">
      <c r="A71" s="229"/>
      <c r="B71" s="210" t="s">
        <v>700</v>
      </c>
      <c r="C71" s="211">
        <v>1743972.67</v>
      </c>
      <c r="D71" s="230">
        <v>57</v>
      </c>
      <c r="E71" s="211"/>
      <c r="F71" s="230"/>
      <c r="G71" s="213">
        <v>1743972.67</v>
      </c>
      <c r="H71" s="231">
        <v>57</v>
      </c>
    </row>
    <row r="72" spans="1:8" outlineLevel="2" x14ac:dyDescent="0.2">
      <c r="A72" s="229"/>
      <c r="B72" s="210" t="s">
        <v>719</v>
      </c>
      <c r="C72" s="211">
        <v>1743972.67</v>
      </c>
      <c r="D72" s="230">
        <v>57</v>
      </c>
      <c r="E72" s="211"/>
      <c r="F72" s="230"/>
      <c r="G72" s="213">
        <v>1743972.67</v>
      </c>
      <c r="H72" s="231">
        <v>57</v>
      </c>
    </row>
    <row r="73" spans="1:8" outlineLevel="2" x14ac:dyDescent="0.2">
      <c r="A73" s="229"/>
      <c r="B73" s="210" t="s">
        <v>712</v>
      </c>
      <c r="C73" s="211">
        <v>1743972.67</v>
      </c>
      <c r="D73" s="230">
        <v>57</v>
      </c>
      <c r="E73" s="211"/>
      <c r="F73" s="230"/>
      <c r="G73" s="213">
        <v>1743972.67</v>
      </c>
      <c r="H73" s="231">
        <v>57</v>
      </c>
    </row>
    <row r="74" spans="1:8" outlineLevel="2" x14ac:dyDescent="0.2">
      <c r="A74" s="229"/>
      <c r="B74" s="210" t="s">
        <v>720</v>
      </c>
      <c r="C74" s="211">
        <v>1743972.67</v>
      </c>
      <c r="D74" s="230">
        <v>57</v>
      </c>
      <c r="E74" s="211"/>
      <c r="F74" s="230"/>
      <c r="G74" s="213">
        <v>1743972.67</v>
      </c>
      <c r="H74" s="231">
        <v>57</v>
      </c>
    </row>
    <row r="75" spans="1:8" outlineLevel="2" x14ac:dyDescent="0.2">
      <c r="A75" s="229"/>
      <c r="B75" s="210" t="s">
        <v>721</v>
      </c>
      <c r="C75" s="211">
        <v>1743972.67</v>
      </c>
      <c r="D75" s="230">
        <v>57</v>
      </c>
      <c r="E75" s="211"/>
      <c r="F75" s="230"/>
      <c r="G75" s="213">
        <v>1743972.67</v>
      </c>
      <c r="H75" s="231">
        <v>57</v>
      </c>
    </row>
    <row r="76" spans="1:8" outlineLevel="2" x14ac:dyDescent="0.2">
      <c r="A76" s="229"/>
      <c r="B76" s="210" t="s">
        <v>722</v>
      </c>
      <c r="C76" s="211">
        <v>1743972.67</v>
      </c>
      <c r="D76" s="230">
        <v>57</v>
      </c>
      <c r="E76" s="211"/>
      <c r="F76" s="230"/>
      <c r="G76" s="213">
        <v>1743972.67</v>
      </c>
      <c r="H76" s="231">
        <v>57</v>
      </c>
    </row>
    <row r="77" spans="1:8" outlineLevel="2" x14ac:dyDescent="0.2">
      <c r="A77" s="229"/>
      <c r="B77" s="210" t="s">
        <v>709</v>
      </c>
      <c r="C77" s="211">
        <v>1743972.67</v>
      </c>
      <c r="D77" s="230">
        <v>57</v>
      </c>
      <c r="E77" s="211"/>
      <c r="F77" s="230"/>
      <c r="G77" s="213">
        <v>1743972.67</v>
      </c>
      <c r="H77" s="231">
        <v>57</v>
      </c>
    </row>
    <row r="78" spans="1:8" outlineLevel="2" x14ac:dyDescent="0.2">
      <c r="A78" s="229"/>
      <c r="B78" s="210" t="s">
        <v>711</v>
      </c>
      <c r="C78" s="211">
        <v>1743972.67</v>
      </c>
      <c r="D78" s="230">
        <v>57</v>
      </c>
      <c r="E78" s="211"/>
      <c r="F78" s="230"/>
      <c r="G78" s="213">
        <v>1743972.67</v>
      </c>
      <c r="H78" s="231">
        <v>57</v>
      </c>
    </row>
    <row r="79" spans="1:8" outlineLevel="2" x14ac:dyDescent="0.2">
      <c r="A79" s="229"/>
      <c r="B79" s="210" t="s">
        <v>723</v>
      </c>
      <c r="C79" s="211">
        <v>1743972.67</v>
      </c>
      <c r="D79" s="230">
        <v>57</v>
      </c>
      <c r="E79" s="211"/>
      <c r="F79" s="230"/>
      <c r="G79" s="213">
        <v>1743972.67</v>
      </c>
      <c r="H79" s="231">
        <v>57</v>
      </c>
    </row>
    <row r="80" spans="1:8" outlineLevel="2" x14ac:dyDescent="0.2">
      <c r="A80" s="229"/>
      <c r="B80" s="210" t="s">
        <v>724</v>
      </c>
      <c r="C80" s="211">
        <v>6739424.8099999996</v>
      </c>
      <c r="D80" s="230">
        <v>156</v>
      </c>
      <c r="E80" s="211"/>
      <c r="F80" s="230"/>
      <c r="G80" s="213">
        <v>6739424.8099999996</v>
      </c>
      <c r="H80" s="231">
        <v>156</v>
      </c>
    </row>
    <row r="81" spans="1:8" outlineLevel="2" x14ac:dyDescent="0.2">
      <c r="A81" s="229"/>
      <c r="B81" s="210" t="s">
        <v>725</v>
      </c>
      <c r="C81" s="211">
        <v>1743972.67</v>
      </c>
      <c r="D81" s="230">
        <v>57</v>
      </c>
      <c r="E81" s="211">
        <v>986510.36</v>
      </c>
      <c r="F81" s="212">
        <v>22</v>
      </c>
      <c r="G81" s="213">
        <v>2730483.03</v>
      </c>
      <c r="H81" s="231">
        <v>79</v>
      </c>
    </row>
    <row r="82" spans="1:8" outlineLevel="2" x14ac:dyDescent="0.2">
      <c r="A82" s="229"/>
      <c r="B82" s="210" t="s">
        <v>726</v>
      </c>
      <c r="C82" s="211">
        <v>1590992.63</v>
      </c>
      <c r="D82" s="230">
        <v>52</v>
      </c>
      <c r="E82" s="211"/>
      <c r="F82" s="230"/>
      <c r="G82" s="213">
        <v>1590992.63</v>
      </c>
      <c r="H82" s="231">
        <v>52</v>
      </c>
    </row>
    <row r="83" spans="1:8" x14ac:dyDescent="0.2">
      <c r="A83" s="282" t="s">
        <v>701</v>
      </c>
      <c r="B83" s="282"/>
      <c r="C83" s="181">
        <v>1454782942.3299999</v>
      </c>
      <c r="D83" s="182">
        <v>16155</v>
      </c>
      <c r="E83" s="181">
        <v>23130411.870000001</v>
      </c>
      <c r="F83" s="182">
        <v>326</v>
      </c>
      <c r="G83" s="181">
        <v>1477913354.2</v>
      </c>
      <c r="H83" s="182">
        <v>16481</v>
      </c>
    </row>
    <row r="84" spans="1:8" x14ac:dyDescent="0.2">
      <c r="G84" s="191"/>
      <c r="H84" s="175"/>
    </row>
    <row r="85" spans="1:8" x14ac:dyDescent="0.2">
      <c r="G85" s="191"/>
      <c r="H85" s="175"/>
    </row>
    <row r="86" spans="1:8" x14ac:dyDescent="0.2">
      <c r="G86" s="191"/>
      <c r="H86" s="175"/>
    </row>
    <row r="87" spans="1:8" x14ac:dyDescent="0.2">
      <c r="G87" s="191"/>
      <c r="H87" s="175"/>
    </row>
    <row r="88" spans="1:8" x14ac:dyDescent="0.2">
      <c r="G88" s="191"/>
      <c r="H88" s="175"/>
    </row>
    <row r="89" spans="1:8" x14ac:dyDescent="0.2">
      <c r="G89" s="191"/>
      <c r="H89" s="175"/>
    </row>
    <row r="90" spans="1:8" x14ac:dyDescent="0.2">
      <c r="G90" s="191"/>
      <c r="H90" s="175"/>
    </row>
    <row r="91" spans="1:8" x14ac:dyDescent="0.2">
      <c r="G91" s="191"/>
      <c r="H91" s="175"/>
    </row>
    <row r="92" spans="1:8" x14ac:dyDescent="0.2">
      <c r="G92" s="191"/>
      <c r="H92" s="175"/>
    </row>
    <row r="93" spans="1:8" x14ac:dyDescent="0.2">
      <c r="G93" s="191"/>
      <c r="H93" s="175"/>
    </row>
    <row r="94" spans="1:8" x14ac:dyDescent="0.2">
      <c r="G94" s="191"/>
      <c r="H94" s="175"/>
    </row>
    <row r="95" spans="1:8" x14ac:dyDescent="0.2">
      <c r="G95" s="191"/>
      <c r="H95" s="175"/>
    </row>
    <row r="96" spans="1:8" x14ac:dyDescent="0.2">
      <c r="G96" s="191"/>
      <c r="H96" s="175"/>
    </row>
    <row r="97" spans="7:8" x14ac:dyDescent="0.2">
      <c r="G97" s="191"/>
      <c r="H97" s="175"/>
    </row>
    <row r="98" spans="7:8" x14ac:dyDescent="0.2">
      <c r="G98" s="191"/>
      <c r="H98" s="175"/>
    </row>
    <row r="99" spans="7:8" x14ac:dyDescent="0.2">
      <c r="G99" s="191"/>
      <c r="H99" s="175"/>
    </row>
    <row r="100" spans="7:8" x14ac:dyDescent="0.2">
      <c r="G100" s="191"/>
      <c r="H100" s="175"/>
    </row>
    <row r="101" spans="7:8" x14ac:dyDescent="0.2">
      <c r="G101" s="191"/>
      <c r="H101" s="175"/>
    </row>
    <row r="102" spans="7:8" x14ac:dyDescent="0.2">
      <c r="G102" s="191"/>
      <c r="H102" s="175"/>
    </row>
    <row r="103" spans="7:8" x14ac:dyDescent="0.2">
      <c r="G103" s="191"/>
      <c r="H103" s="175"/>
    </row>
    <row r="104" spans="7:8" x14ac:dyDescent="0.2">
      <c r="G104" s="191"/>
      <c r="H104" s="175"/>
    </row>
    <row r="105" spans="7:8" x14ac:dyDescent="0.2">
      <c r="G105" s="191"/>
      <c r="H105" s="175"/>
    </row>
    <row r="106" spans="7:8" x14ac:dyDescent="0.2">
      <c r="G106" s="191"/>
      <c r="H106" s="175"/>
    </row>
    <row r="107" spans="7:8" x14ac:dyDescent="0.2">
      <c r="G107" s="191"/>
      <c r="H107" s="175"/>
    </row>
    <row r="108" spans="7:8" x14ac:dyDescent="0.2">
      <c r="G108" s="191"/>
      <c r="H108" s="175"/>
    </row>
    <row r="109" spans="7:8" x14ac:dyDescent="0.2">
      <c r="G109" s="191"/>
      <c r="H109" s="175"/>
    </row>
    <row r="110" spans="7:8" x14ac:dyDescent="0.2">
      <c r="G110" s="191"/>
      <c r="H110" s="175"/>
    </row>
    <row r="111" spans="7:8" x14ac:dyDescent="0.2">
      <c r="G111" s="191"/>
      <c r="H111" s="175"/>
    </row>
    <row r="112" spans="7:8" x14ac:dyDescent="0.2">
      <c r="G112" s="191"/>
      <c r="H112" s="175"/>
    </row>
    <row r="113" spans="7:8" x14ac:dyDescent="0.2">
      <c r="G113" s="191"/>
      <c r="H113" s="175"/>
    </row>
    <row r="114" spans="7:8" x14ac:dyDescent="0.2">
      <c r="G114" s="191"/>
      <c r="H114" s="175"/>
    </row>
    <row r="115" spans="7:8" x14ac:dyDescent="0.2">
      <c r="G115" s="191"/>
      <c r="H115" s="175"/>
    </row>
    <row r="116" spans="7:8" x14ac:dyDescent="0.2">
      <c r="G116" s="191"/>
      <c r="H116" s="175"/>
    </row>
    <row r="117" spans="7:8" x14ac:dyDescent="0.2">
      <c r="G117" s="191"/>
      <c r="H117" s="175"/>
    </row>
    <row r="118" spans="7:8" x14ac:dyDescent="0.2">
      <c r="G118" s="191"/>
      <c r="H118" s="175"/>
    </row>
    <row r="119" spans="7:8" x14ac:dyDescent="0.2">
      <c r="G119" s="191"/>
      <c r="H119" s="175"/>
    </row>
    <row r="120" spans="7:8" x14ac:dyDescent="0.2">
      <c r="G120" s="191"/>
      <c r="H120" s="175"/>
    </row>
    <row r="121" spans="7:8" x14ac:dyDescent="0.2">
      <c r="G121" s="191"/>
      <c r="H121" s="175"/>
    </row>
    <row r="122" spans="7:8" x14ac:dyDescent="0.2">
      <c r="G122" s="191"/>
      <c r="H122" s="175"/>
    </row>
    <row r="123" spans="7:8" x14ac:dyDescent="0.2">
      <c r="G123" s="191"/>
      <c r="H123" s="175"/>
    </row>
    <row r="124" spans="7:8" x14ac:dyDescent="0.2">
      <c r="G124" s="191"/>
      <c r="H124" s="175"/>
    </row>
    <row r="125" spans="7:8" x14ac:dyDescent="0.2">
      <c r="G125" s="191"/>
      <c r="H125" s="175"/>
    </row>
    <row r="126" spans="7:8" x14ac:dyDescent="0.2">
      <c r="G126" s="191"/>
      <c r="H126" s="175"/>
    </row>
    <row r="127" spans="7:8" x14ac:dyDescent="0.2">
      <c r="G127" s="191"/>
      <c r="H127" s="175"/>
    </row>
    <row r="128" spans="7:8" x14ac:dyDescent="0.2">
      <c r="G128" s="191"/>
      <c r="H128" s="175"/>
    </row>
    <row r="129" spans="7:8" x14ac:dyDescent="0.2">
      <c r="G129" s="191"/>
      <c r="H129" s="175"/>
    </row>
    <row r="130" spans="7:8" x14ac:dyDescent="0.2">
      <c r="G130" s="191"/>
      <c r="H130" s="175"/>
    </row>
    <row r="131" spans="7:8" x14ac:dyDescent="0.2">
      <c r="G131" s="191"/>
      <c r="H131" s="175"/>
    </row>
    <row r="132" spans="7:8" x14ac:dyDescent="0.2">
      <c r="G132" s="191"/>
      <c r="H132" s="175"/>
    </row>
    <row r="133" spans="7:8" x14ac:dyDescent="0.2">
      <c r="G133" s="191"/>
      <c r="H133" s="175"/>
    </row>
    <row r="134" spans="7:8" x14ac:dyDescent="0.2">
      <c r="G134" s="191"/>
      <c r="H134" s="175"/>
    </row>
    <row r="135" spans="7:8" x14ac:dyDescent="0.2">
      <c r="G135" s="191"/>
      <c r="H135" s="175"/>
    </row>
    <row r="136" spans="7:8" x14ac:dyDescent="0.2">
      <c r="G136" s="191"/>
      <c r="H136" s="175"/>
    </row>
    <row r="137" spans="7:8" x14ac:dyDescent="0.2">
      <c r="G137" s="191"/>
      <c r="H137" s="175"/>
    </row>
    <row r="138" spans="7:8" x14ac:dyDescent="0.2">
      <c r="G138" s="191"/>
      <c r="H138" s="175"/>
    </row>
    <row r="139" spans="7:8" x14ac:dyDescent="0.2">
      <c r="G139" s="191"/>
      <c r="H139" s="175"/>
    </row>
    <row r="140" spans="7:8" x14ac:dyDescent="0.2">
      <c r="G140" s="191"/>
      <c r="H140" s="175"/>
    </row>
    <row r="141" spans="7:8" x14ac:dyDescent="0.2">
      <c r="G141" s="191"/>
      <c r="H141" s="175"/>
    </row>
    <row r="142" spans="7:8" x14ac:dyDescent="0.2">
      <c r="G142" s="191"/>
      <c r="H142" s="175"/>
    </row>
    <row r="143" spans="7:8" x14ac:dyDescent="0.2">
      <c r="G143" s="191"/>
      <c r="H143" s="175"/>
    </row>
    <row r="144" spans="7:8" x14ac:dyDescent="0.2">
      <c r="G144" s="191"/>
      <c r="H144" s="175"/>
    </row>
    <row r="145" spans="7:8" x14ac:dyDescent="0.2">
      <c r="G145" s="191"/>
      <c r="H145" s="175"/>
    </row>
    <row r="146" spans="7:8" x14ac:dyDescent="0.2">
      <c r="G146" s="191"/>
      <c r="H146" s="175"/>
    </row>
    <row r="147" spans="7:8" x14ac:dyDescent="0.2">
      <c r="G147" s="191"/>
      <c r="H147" s="175"/>
    </row>
    <row r="148" spans="7:8" x14ac:dyDescent="0.2">
      <c r="G148" s="191"/>
      <c r="H148" s="175"/>
    </row>
    <row r="149" spans="7:8" x14ac:dyDescent="0.2">
      <c r="G149" s="191"/>
      <c r="H149" s="175"/>
    </row>
    <row r="150" spans="7:8" x14ac:dyDescent="0.2">
      <c r="G150" s="191"/>
      <c r="H150" s="175"/>
    </row>
    <row r="151" spans="7:8" x14ac:dyDescent="0.2">
      <c r="G151" s="191"/>
      <c r="H151" s="175"/>
    </row>
    <row r="152" spans="7:8" x14ac:dyDescent="0.2">
      <c r="G152" s="191"/>
      <c r="H152" s="175"/>
    </row>
    <row r="153" spans="7:8" x14ac:dyDescent="0.2">
      <c r="G153" s="191"/>
      <c r="H153" s="175"/>
    </row>
    <row r="154" spans="7:8" x14ac:dyDescent="0.2">
      <c r="G154" s="191"/>
      <c r="H154" s="175"/>
    </row>
    <row r="155" spans="7:8" x14ac:dyDescent="0.2">
      <c r="G155" s="191"/>
      <c r="H155" s="175"/>
    </row>
    <row r="156" spans="7:8" x14ac:dyDescent="0.2">
      <c r="G156" s="191"/>
      <c r="H156" s="175"/>
    </row>
    <row r="157" spans="7:8" x14ac:dyDescent="0.2">
      <c r="G157" s="191"/>
      <c r="H157" s="175"/>
    </row>
    <row r="158" spans="7:8" x14ac:dyDescent="0.2">
      <c r="G158" s="191"/>
      <c r="H158" s="175"/>
    </row>
    <row r="159" spans="7:8" x14ac:dyDescent="0.2">
      <c r="G159" s="191"/>
      <c r="H159" s="175"/>
    </row>
    <row r="160" spans="7:8" x14ac:dyDescent="0.2">
      <c r="G160" s="191"/>
      <c r="H160" s="175"/>
    </row>
    <row r="161" spans="7:8" x14ac:dyDescent="0.2">
      <c r="G161" s="191"/>
      <c r="H161" s="175"/>
    </row>
    <row r="162" spans="7:8" x14ac:dyDescent="0.2">
      <c r="G162" s="191"/>
      <c r="H162" s="175"/>
    </row>
    <row r="163" spans="7:8" x14ac:dyDescent="0.2">
      <c r="G163" s="191"/>
      <c r="H163" s="175"/>
    </row>
    <row r="164" spans="7:8" x14ac:dyDescent="0.2">
      <c r="G164" s="191"/>
      <c r="H164" s="175"/>
    </row>
    <row r="165" spans="7:8" x14ac:dyDescent="0.2">
      <c r="G165" s="191"/>
      <c r="H165" s="175"/>
    </row>
    <row r="166" spans="7:8" x14ac:dyDescent="0.2">
      <c r="G166" s="191"/>
      <c r="H166" s="175"/>
    </row>
    <row r="167" spans="7:8" x14ac:dyDescent="0.2">
      <c r="G167" s="191"/>
      <c r="H167" s="175"/>
    </row>
    <row r="168" spans="7:8" x14ac:dyDescent="0.2">
      <c r="G168" s="191"/>
      <c r="H168" s="175"/>
    </row>
    <row r="169" spans="7:8" x14ac:dyDescent="0.2">
      <c r="G169" s="191"/>
      <c r="H169" s="175"/>
    </row>
    <row r="170" spans="7:8" x14ac:dyDescent="0.2">
      <c r="G170" s="191"/>
      <c r="H170" s="175"/>
    </row>
    <row r="171" spans="7:8" x14ac:dyDescent="0.2">
      <c r="G171" s="191"/>
      <c r="H171" s="175"/>
    </row>
    <row r="172" spans="7:8" x14ac:dyDescent="0.2">
      <c r="G172" s="191"/>
      <c r="H172" s="175"/>
    </row>
    <row r="173" spans="7:8" x14ac:dyDescent="0.2">
      <c r="G173" s="191"/>
      <c r="H173" s="175"/>
    </row>
    <row r="174" spans="7:8" x14ac:dyDescent="0.2">
      <c r="G174" s="191"/>
      <c r="H174" s="175"/>
    </row>
    <row r="175" spans="7:8" x14ac:dyDescent="0.2">
      <c r="G175" s="191"/>
      <c r="H175" s="175"/>
    </row>
    <row r="176" spans="7:8" x14ac:dyDescent="0.2">
      <c r="G176" s="191"/>
      <c r="H176" s="175"/>
    </row>
    <row r="177" spans="7:8" x14ac:dyDescent="0.2">
      <c r="G177" s="191"/>
      <c r="H177" s="175"/>
    </row>
    <row r="178" spans="7:8" x14ac:dyDescent="0.2">
      <c r="G178" s="191"/>
      <c r="H178" s="175"/>
    </row>
    <row r="179" spans="7:8" x14ac:dyDescent="0.2">
      <c r="G179" s="191"/>
      <c r="H179" s="175"/>
    </row>
    <row r="180" spans="7:8" x14ac:dyDescent="0.2">
      <c r="G180" s="191"/>
      <c r="H180" s="175"/>
    </row>
    <row r="181" spans="7:8" x14ac:dyDescent="0.2">
      <c r="G181" s="191"/>
      <c r="H181" s="175"/>
    </row>
    <row r="182" spans="7:8" x14ac:dyDescent="0.2">
      <c r="G182" s="191"/>
      <c r="H182" s="175"/>
    </row>
    <row r="183" spans="7:8" x14ac:dyDescent="0.2">
      <c r="G183" s="191"/>
      <c r="H183" s="175"/>
    </row>
    <row r="184" spans="7:8" x14ac:dyDescent="0.2">
      <c r="G184" s="191"/>
      <c r="H184" s="175"/>
    </row>
    <row r="185" spans="7:8" x14ac:dyDescent="0.2">
      <c r="G185" s="191"/>
      <c r="H185" s="175"/>
    </row>
    <row r="186" spans="7:8" x14ac:dyDescent="0.2">
      <c r="G186" s="191"/>
      <c r="H186" s="175"/>
    </row>
    <row r="187" spans="7:8" x14ac:dyDescent="0.2">
      <c r="G187" s="191"/>
      <c r="H187" s="175"/>
    </row>
    <row r="188" spans="7:8" x14ac:dyDescent="0.2">
      <c r="G188" s="191"/>
      <c r="H188" s="175"/>
    </row>
    <row r="189" spans="7:8" x14ac:dyDescent="0.2">
      <c r="G189" s="191"/>
      <c r="H189" s="175"/>
    </row>
    <row r="190" spans="7:8" x14ac:dyDescent="0.2">
      <c r="G190" s="191"/>
      <c r="H190" s="175"/>
    </row>
    <row r="191" spans="7:8" x14ac:dyDescent="0.2">
      <c r="G191" s="191"/>
      <c r="H191" s="175"/>
    </row>
    <row r="192" spans="7:8" x14ac:dyDescent="0.2">
      <c r="G192" s="191"/>
      <c r="H192" s="175"/>
    </row>
    <row r="193" spans="7:8" x14ac:dyDescent="0.2">
      <c r="G193" s="191"/>
      <c r="H193" s="175"/>
    </row>
    <row r="194" spans="7:8" x14ac:dyDescent="0.2">
      <c r="G194" s="191"/>
      <c r="H194" s="175"/>
    </row>
    <row r="195" spans="7:8" x14ac:dyDescent="0.2">
      <c r="G195" s="191"/>
      <c r="H195" s="175"/>
    </row>
    <row r="196" spans="7:8" x14ac:dyDescent="0.2">
      <c r="G196" s="191"/>
      <c r="H196" s="175"/>
    </row>
    <row r="197" spans="7:8" x14ac:dyDescent="0.2">
      <c r="G197" s="191"/>
      <c r="H197" s="175"/>
    </row>
    <row r="198" spans="7:8" x14ac:dyDescent="0.2">
      <c r="G198" s="191"/>
      <c r="H198" s="175"/>
    </row>
    <row r="199" spans="7:8" x14ac:dyDescent="0.2">
      <c r="G199" s="191"/>
      <c r="H199" s="175"/>
    </row>
  </sheetData>
  <mergeCells count="8">
    <mergeCell ref="A83:B8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1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78</vt:i4>
      </vt:variant>
      <vt:variant>
        <vt:lpstr>Именованные диапазоны</vt:lpstr>
      </vt:variant>
      <vt:variant>
        <vt:i4>17</vt:i4>
      </vt:variant>
    </vt:vector>
  </HeadingPairs>
  <TitlesOfParts>
    <vt:vector size="95" baseType="lpstr">
      <vt:lpstr>прил 9.3 АПП стом</vt:lpstr>
      <vt:lpstr>прил 9.2 АПП Гин</vt:lpstr>
      <vt:lpstr>прил 9.1 АПП Тер</vt:lpstr>
      <vt:lpstr>прил 8 ВМП</vt:lpstr>
      <vt:lpstr>прил 7.6 КС МЕР ЦНС 2</vt:lpstr>
      <vt:lpstr>прил 7.5 КС МЕР ПМЭС</vt:lpstr>
      <vt:lpstr>прил 7.4 КС МЕР ОДА 1</vt:lpstr>
      <vt:lpstr>прил 7.3 КС МЕР дети</vt:lpstr>
      <vt:lpstr>прил 7.2 КС ОНК</vt:lpstr>
      <vt:lpstr>прил 7.1 КС</vt:lpstr>
      <vt:lpstr>прил 6.7 ДС МЕР ЦНС</vt:lpstr>
      <vt:lpstr>прил 6.6 ДС МЕР проч</vt:lpstr>
      <vt:lpstr>прил 6.5 ДС МЕР ОДА</vt:lpstr>
      <vt:lpstr>прил 6.4 ДС МЕР кардио</vt:lpstr>
      <vt:lpstr>прил 6.3 ДС ОНК</vt:lpstr>
      <vt:lpstr>прил 6.2 ДС ЗПТ</vt:lpstr>
      <vt:lpstr>прил 6.1 ДС</vt:lpstr>
      <vt:lpstr>прил 5  ДИ МРТ</vt:lpstr>
      <vt:lpstr>прил 4.8 ПМО дисп детей</vt:lpstr>
      <vt:lpstr>прил 4.7 ПМО ВЗР</vt:lpstr>
      <vt:lpstr>прил 4.6 Дисп. взр 1 эт</vt:lpstr>
      <vt:lpstr>прил 4.5 Дисп. ВРВ</vt:lpstr>
      <vt:lpstr>прил 4.4 АПП ДН ПРОЧ</vt:lpstr>
      <vt:lpstr>прил 4.3 АПП ДН СД</vt:lpstr>
      <vt:lpstr>прил 4.2 АПП ДН ОНК</vt:lpstr>
      <vt:lpstr>прил 4.1 АПП ДН БСК</vt:lpstr>
      <vt:lpstr>прил 3 ФАПы</vt:lpstr>
      <vt:lpstr>прил 2 Индексация</vt:lpstr>
      <vt:lpstr>1.50. Свод премия_</vt:lpstr>
      <vt:lpstr>1.49. Свод премия Стом</vt:lpstr>
      <vt:lpstr>1.48 Свод премия Гин дети</vt:lpstr>
      <vt:lpstr>1.47. Свод премия Гин взр</vt:lpstr>
      <vt:lpstr>1.46. Свод премия Тер дети</vt:lpstr>
      <vt:lpstr>1.45. Свод премия Тер взр</vt:lpstr>
      <vt:lpstr>1.44. Свод баллы Стом</vt:lpstr>
      <vt:lpstr>1.43. Свод баллы Гин</vt:lpstr>
      <vt:lpstr>1.42. Свод баллы Тер дети</vt:lpstr>
      <vt:lpstr>1.41. Свод баллы Тер взр</vt:lpstr>
      <vt:lpstr>1.40 смертность 0-17 л</vt:lpstr>
      <vt:lpstr>1.39 смертность 30-69 л</vt:lpstr>
      <vt:lpstr>1.38.  Выполнение плана  Стом</vt:lpstr>
      <vt:lpstr>1.37.  Выполнение плана  Гин</vt:lpstr>
      <vt:lpstr>1.36.  Выполнение плана  Тер</vt:lpstr>
      <vt:lpstr>1.35. ПН Стом</vt:lpstr>
      <vt:lpstr>1.34. ПН Гин</vt:lpstr>
      <vt:lpstr>1.33. ПН Тер</vt:lpstr>
      <vt:lpstr>1.32. ПМОиД вывл МПС (53)</vt:lpstr>
      <vt:lpstr>1.31. охват ДН (52)</vt:lpstr>
      <vt:lpstr>1.30. МПС устан ДН (51)</vt:lpstr>
      <vt:lpstr>1.29. рентген при К04</vt:lpstr>
      <vt:lpstr>1.28. рецидив кариеса</vt:lpstr>
      <vt:lpstr>1.27. дети пломб к удал</vt:lpstr>
      <vt:lpstr>1.26. кариес неосл к осл</vt:lpstr>
      <vt:lpstr>1.25. скрининг беременных</vt:lpstr>
      <vt:lpstr>1.24. ПМОиД выявл ЗНО C50</vt:lpstr>
      <vt:lpstr>1.23. ПМОиД выявл ЗНО C53</vt:lpstr>
      <vt:lpstr>1.22. вакцинация беременных</vt:lpstr>
      <vt:lpstr>1.21. отказ от аборта</vt:lpstr>
      <vt:lpstr>1.20. дети ДН БЭС</vt:lpstr>
      <vt:lpstr>1.19. дети ДН БСК</vt:lpstr>
      <vt:lpstr>1.18. дети ДН БОП</vt:lpstr>
      <vt:lpstr>1.17. дети ДН БГ</vt:lpstr>
      <vt:lpstr>1.16. дети ДН БКМС</vt:lpstr>
      <vt:lpstr>1.15. вакцинация детей</vt:lpstr>
      <vt:lpstr>1.14. ослож СД</vt:lpstr>
      <vt:lpstr>1.13. повт госпит пац ССС</vt:lpstr>
      <vt:lpstr>1.12. госпит пац с ДН</vt:lpstr>
      <vt:lpstr>1.11. СД установ ДН</vt:lpstr>
      <vt:lpstr>1.10. ХОБЛ установ ДН</vt:lpstr>
      <vt:lpstr>1.9. БСК установ ДН</vt:lpstr>
      <vt:lpstr>1.8. БСК высокий риск ДН неотл </vt:lpstr>
      <vt:lpstr>1.7. БСК высокий риск ДН</vt:lpstr>
      <vt:lpstr>1.6. вакцинация COV-19</vt:lpstr>
      <vt:lpstr>1.5. ПМОиД выявл СД</vt:lpstr>
      <vt:lpstr>1.4. ПМОиД выявл ХОБЛ</vt:lpstr>
      <vt:lpstr>1.3. ПМОиД выявл ЗНО</vt:lpstr>
      <vt:lpstr>1.2. ПМОиД выявл БСК</vt:lpstr>
      <vt:lpstr>1.1. проф посещ врачей</vt:lpstr>
      <vt:lpstr>'прил 2 Индексация'!Область_печати</vt:lpstr>
      <vt:lpstr>'прил 3 ФАПы'!Область_печати</vt:lpstr>
      <vt:lpstr>'прил 4.1 АПП ДН БСК'!Область_печати</vt:lpstr>
      <vt:lpstr>'прил 4.2 АПП ДН ОНК'!Область_печати</vt:lpstr>
      <vt:lpstr>'прил 4.3 АПП ДН СД'!Область_печати</vt:lpstr>
      <vt:lpstr>'прил 4.4 АПП ДН ПРОЧ'!Область_печати</vt:lpstr>
      <vt:lpstr>'прил 4.5 Дисп. ВРВ'!Область_печати</vt:lpstr>
      <vt:lpstr>'прил 4.6 Дисп. взр 1 эт'!Область_печати</vt:lpstr>
      <vt:lpstr>'прил 4.8 ПМО дисп детей'!Область_печати</vt:lpstr>
      <vt:lpstr>'прил 6.3 ДС ОНК'!Область_печати</vt:lpstr>
      <vt:lpstr>'прил 7.1 КС'!Область_печати</vt:lpstr>
      <vt:lpstr>'прил 7.2 КС ОНК'!Область_печати</vt:lpstr>
      <vt:lpstr>'прил 7.3 КС МЕР дети'!Область_печати</vt:lpstr>
      <vt:lpstr>'прил 7.4 КС МЕР ОДА 1'!Область_печати</vt:lpstr>
      <vt:lpstr>'прил 7.5 КС МЕР ПМЭС'!Область_печати</vt:lpstr>
      <vt:lpstr>'прил 7.6 КС МЕР ЦНС 2'!Область_печати</vt:lpstr>
      <vt:lpstr>'прил 9.1 АПП Тер'!Область_печати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cp:lastPrinted>2025-11-27T12:22:23Z</cp:lastPrinted>
  <dcterms:modified xsi:type="dcterms:W3CDTF">2025-11-27T12:39:40Z</dcterms:modified>
</cp:coreProperties>
</file>